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<sst xmlns="http://schemas.openxmlformats.org/spreadsheetml/2006/main" uniqueCount="67">
  <si>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</si>
  <si>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2022-10-26 00:00:00 ~ 2022-10-26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</si>
  <si>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</si>
  <si>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</si>
  <si>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</si>
  <si>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</si>
  <si>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</si>
  <si>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</si>
  <si>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</si>
  <si>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</si>
  <si>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</si>
  <si>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</si>
  <si>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</si>
  <si>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</si>
  <si>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</si>
  <si>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</si>
  <si>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</si>
  <si>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</si>
  <si>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</si>
  <si>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</si>
  <si>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</si>
  <si>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</si>
  <si>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</si>
  <si>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</si>
  <si>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</si>
  <si>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</si>
  <si>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</si>
  <si>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</si>
  <si>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</si>
  <si>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</si>
  <si>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</si>
  <si>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</si>
  <si>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MAMNON15TB</t>
  </si>
  <si>
    <t xml:space="preserve">TRUONGMN13 </t>
  </si>
  <si>
    <t>THHOABINH</t>
  </si>
  <si>
    <t>MNPHUHOA</t>
  </si>
  <si>
    <t>THLINHDONG</t>
  </si>
  <si>
    <t>MAMNON10TB</t>
  </si>
  <si>
    <t>HAHUYGIAP</t>
  </si>
  <si>
    <t>THNSONHA</t>
  </si>
  <si>
    <t>THCSLTRUONG</t>
  </si>
  <si>
    <t>TRANVANON1</t>
  </si>
  <si>
    <t>MNHOAMAIQ3</t>
  </si>
  <si>
    <t>THCSNVL</t>
  </si>
  <si>
    <t>THCSPHUHUU</t>
  </si>
  <si>
    <t>THBINHQUOI</t>
  </si>
  <si>
    <t>MNHOAMAITD</t>
  </si>
  <si>
    <t>UUVIET001</t>
  </si>
  <si>
    <t>Cancel Transaction</t>
  </si>
  <si>
    <t>THHOVANHUE</t>
  </si>
  <si>
    <t>THCSTTHANH</t>
  </si>
  <si>
    <t>Sort by error code</t>
  </si>
  <si>
    <t>Error Code</t>
  </si>
  <si>
    <t>Rate (%)</t>
  </si>
  <si>
    <t>475-Thất bại</t>
  </si>
  <si>
    <t>PG_ER30-Giao dịch thất bại - Không thể xác thực được khách hàng</t>
  </si>
  <si>
    <t>PG_ER2-Thông tin thẻ không đúng, vui lòng thử lại</t>
  </si>
  <si>
    <t>PG_ER19-Số tiền không đủ để thanh toán.</t>
  </si>
  <si>
    <t>PG_ER16-OTP không đúng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</si>
  <si>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</si>
  <si>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</si>
  <si>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</si>
  <si>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IC_139-Sai CVN</t>
  </si>
  <si>
    <t>PG_ER18-Thẻ hết hạn hoặc bị khóa.</t>
  </si>
  <si>
    <t>PG_ER43-Hệ thống của ngân hàng đang bận. Xin vui lòng thử lại</t>
  </si>
  <si>
    <t>PG_ER22-Tên chủ thẻ không đúng.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</si>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</sst>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1"/>
  <sheetViews>
    <sheetView tabSelected="1" workbookViewId="0" showGridLines="true" showRowColHeaders="1">
      <selection activeCell="B78" sqref="B7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275</v>
      </c>
      <c r="C7" s="7">
        <v>429537625</v>
      </c>
      <c r="E7" s="6" t="s">
        <v>15</v>
      </c>
      <c r="F7" s="7">
        <v>125</v>
      </c>
      <c r="G7" s="7">
        <v>194880720</v>
      </c>
      <c r="H7" s="7" t="str">
        <f>ROUND((F7/L7*100),2)</f>
        <v>0</v>
      </c>
      <c r="I7" s="7">
        <v>35</v>
      </c>
      <c r="J7" s="7">
        <v>51904000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86</v>
      </c>
      <c r="C8" s="7">
        <v>128741045</v>
      </c>
      <c r="E8" s="6" t="s">
        <v>17</v>
      </c>
      <c r="F8" s="7">
        <v>75</v>
      </c>
      <c r="G8" s="7">
        <v>120143745</v>
      </c>
      <c r="H8" s="7" t="str">
        <f>ROUND((F8/L8*100),2)</f>
        <v>0</v>
      </c>
      <c r="I8" s="7">
        <v>42</v>
      </c>
      <c r="J8" s="7">
        <v>62563600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29</v>
      </c>
      <c r="G9" s="7">
        <v>43081530</v>
      </c>
      <c r="H9" s="7" t="str">
        <f>ROUND((F9/L9*100),2)</f>
        <v>0</v>
      </c>
      <c r="I9" s="7">
        <v>9</v>
      </c>
      <c r="J9" s="7">
        <v>14273445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26</v>
      </c>
      <c r="G11" s="7">
        <v>40494430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9</v>
      </c>
      <c r="G12" s="7">
        <v>13980610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2</v>
      </c>
      <c r="G13" s="7">
        <v>3139395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8</v>
      </c>
      <c r="G14" s="7">
        <v>12051095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1</v>
      </c>
      <c r="G16" s="7">
        <v>1766100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SUM(D24:D39)</f>
        <v>0</v>
      </c>
      <c r="E23" s="7" t="str">
        <f>SUM(E24:E39)</f>
        <v>0</v>
      </c>
      <c r="F23" s="7" t="str">
        <f>SUM(F24:F39)</f>
        <v>0</v>
      </c>
      <c r="G23" s="7" t="str">
        <f>SUM(G24:G39)</f>
        <v>0</v>
      </c>
      <c r="H23" s="7" t="str">
        <f>SUM(H24:H39)</f>
        <v>0</v>
      </c>
      <c r="I23" s="7" t="str">
        <f>SUM(I24:I39)</f>
        <v>0</v>
      </c>
      <c r="J23" s="7" t="str">
        <f>SUM(J24:J39)</f>
        <v>0</v>
      </c>
      <c r="K23" s="7" t="str">
        <f>SUM(K24:K39)</f>
        <v>0</v>
      </c>
      <c r="L23" s="7" t="str">
        <f>SUM(L24:L39)</f>
        <v>0</v>
      </c>
      <c r="M23" s="7" t="str">
        <f>SUM(M24:M39)</f>
        <v>0</v>
      </c>
      <c r="N23" s="7" t="str">
        <f>SUM(N24:N39)</f>
        <v>0</v>
      </c>
      <c r="O23" s="7" t="str">
        <f>SUM(O24:O39)</f>
        <v>0</v>
      </c>
      <c r="P23" s="7" t="str">
        <f>SUM(P24:P39)</f>
        <v>0</v>
      </c>
      <c r="Q23" s="7" t="str">
        <f>SUM(Q24:Q39)</f>
        <v>0</v>
      </c>
      <c r="R23" s="7" t="str">
        <f>SUM(R24:R39)</f>
        <v>0</v>
      </c>
      <c r="S23" s="7" t="str">
        <f>SUM(S24:S39)</f>
        <v>0</v>
      </c>
      <c r="T23" s="7" t="str">
        <f>SUM(T24:T39)</f>
        <v>0</v>
      </c>
      <c r="U23" s="7" t="str">
        <f>SUM(U24:U39)</f>
        <v>0</v>
      </c>
      <c r="V23" s="7" t="str">
        <f>SUM(V24:V39)</f>
        <v>0</v>
      </c>
      <c r="W23" s="7" t="str">
        <f>SUM(W24:W39)</f>
        <v>0</v>
      </c>
      <c r="X23" s="7" t="str">
        <f>SUM(X24:X39)</f>
        <v>0</v>
      </c>
      <c r="Y23" s="7" t="str">
        <f>SUM(Y24:Y39)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14</v>
      </c>
      <c r="E24" s="7">
        <v>24938200</v>
      </c>
      <c r="F24" s="7">
        <v>2</v>
      </c>
      <c r="G24" s="7">
        <v>3602600</v>
      </c>
      <c r="H24" s="7">
        <v>5</v>
      </c>
      <c r="I24" s="7">
        <v>9050590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1793505</v>
      </c>
      <c r="P24" s="7">
        <v>0</v>
      </c>
      <c r="Q24" s="7">
        <v>0</v>
      </c>
      <c r="R24" s="7">
        <v>1</v>
      </c>
      <c r="S24" s="7">
        <v>1439270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30</v>
      </c>
      <c r="E25" s="7">
        <v>36261000</v>
      </c>
      <c r="F25" s="7">
        <v>20</v>
      </c>
      <c r="G25" s="7">
        <v>24644000</v>
      </c>
      <c r="H25" s="7">
        <v>7</v>
      </c>
      <c r="I25" s="7">
        <v>7884695</v>
      </c>
      <c r="J25" s="7">
        <v>0</v>
      </c>
      <c r="K25" s="7">
        <v>0</v>
      </c>
      <c r="L25" s="7">
        <v>12</v>
      </c>
      <c r="M25" s="7">
        <v>14676120</v>
      </c>
      <c r="N25" s="7">
        <v>4</v>
      </c>
      <c r="O25" s="7">
        <v>5350065</v>
      </c>
      <c r="P25" s="7">
        <v>1</v>
      </c>
      <c r="Q25" s="7">
        <v>1373295</v>
      </c>
      <c r="R25" s="7">
        <v>3</v>
      </c>
      <c r="S25" s="7">
        <v>3547425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47</v>
      </c>
      <c r="E26" s="7">
        <v>76805100</v>
      </c>
      <c r="F26" s="7">
        <v>36</v>
      </c>
      <c r="G26" s="7">
        <v>58868800</v>
      </c>
      <c r="H26" s="7">
        <v>12</v>
      </c>
      <c r="I26" s="7">
        <v>20143700</v>
      </c>
      <c r="J26" s="7">
        <v>0</v>
      </c>
      <c r="K26" s="7">
        <v>0</v>
      </c>
      <c r="L26" s="7">
        <v>11</v>
      </c>
      <c r="M26" s="7">
        <v>18470880</v>
      </c>
      <c r="N26" s="7">
        <v>3</v>
      </c>
      <c r="O26" s="7">
        <v>5298300</v>
      </c>
      <c r="P26" s="7">
        <v>1</v>
      </c>
      <c r="Q26" s="7">
        <v>1766100</v>
      </c>
      <c r="R26" s="7">
        <v>4</v>
      </c>
      <c r="S26" s="7">
        <v>7064400</v>
      </c>
      <c r="T26" s="7">
        <v>0</v>
      </c>
      <c r="U26" s="7">
        <v>0</v>
      </c>
      <c r="V26" s="7">
        <v>1</v>
      </c>
      <c r="W26" s="7">
        <v>1766100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1</v>
      </c>
      <c r="E27" s="7">
        <v>2933300</v>
      </c>
      <c r="F27" s="7">
        <v>2</v>
      </c>
      <c r="G27" s="7">
        <v>5541600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3505200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1</v>
      </c>
      <c r="E28" s="7">
        <v>1493300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6</v>
      </c>
      <c r="E29" s="7">
        <v>11043800</v>
      </c>
      <c r="F29" s="7">
        <v>1</v>
      </c>
      <c r="G29" s="7">
        <v>1614300</v>
      </c>
      <c r="H29" s="7">
        <v>1</v>
      </c>
      <c r="I29" s="7">
        <v>581765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 s="7">
        <v>1538740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2</v>
      </c>
      <c r="E30" s="7">
        <v>3573600</v>
      </c>
      <c r="F30" s="7">
        <v>4</v>
      </c>
      <c r="G30" s="7">
        <v>7088200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3</v>
      </c>
      <c r="E31" s="7">
        <v>1483900</v>
      </c>
      <c r="F31" s="7">
        <v>0</v>
      </c>
      <c r="G31" s="7">
        <v>0</v>
      </c>
      <c r="H31" s="7">
        <v>1</v>
      </c>
      <c r="I31" s="7">
        <v>701535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1</v>
      </c>
      <c r="E32" s="7">
        <v>1731300</v>
      </c>
      <c r="F32" s="7">
        <v>2</v>
      </c>
      <c r="G32" s="7">
        <v>4733600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1493520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1</v>
      </c>
      <c r="G33" s="7">
        <v>777300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5</v>
      </c>
      <c r="E34" s="7">
        <v>6521720</v>
      </c>
      <c r="F34" s="7">
        <v>2</v>
      </c>
      <c r="G34" s="7">
        <v>3694845</v>
      </c>
      <c r="H34" s="7">
        <v>1</v>
      </c>
      <c r="I34" s="7">
        <v>1133925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10</v>
      </c>
      <c r="E35" s="7">
        <v>22079000</v>
      </c>
      <c r="F35" s="7">
        <v>2</v>
      </c>
      <c r="G35" s="7">
        <v>5933600</v>
      </c>
      <c r="H35" s="7">
        <v>1</v>
      </c>
      <c r="I35" s="7">
        <v>2067725</v>
      </c>
      <c r="J35" s="7">
        <v>0</v>
      </c>
      <c r="K35" s="7">
        <v>0</v>
      </c>
      <c r="L35" s="7">
        <v>1</v>
      </c>
      <c r="M35" s="7">
        <v>2348710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2</v>
      </c>
      <c r="E36" s="7">
        <v>2992600</v>
      </c>
      <c r="F36" s="7">
        <v>0</v>
      </c>
      <c r="G36" s="7">
        <v>0</v>
      </c>
      <c r="H36" s="7">
        <v>1</v>
      </c>
      <c r="I36" s="7">
        <v>1517595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</v>
      </c>
      <c r="E37" s="7">
        <v>407300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2</v>
      </c>
      <c r="E38" s="7">
        <v>2616600</v>
      </c>
      <c r="F38" s="7">
        <v>1</v>
      </c>
      <c r="G38" s="7">
        <v>1308300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0</v>
      </c>
      <c r="E39" s="7">
        <v>0</v>
      </c>
      <c r="F39" s="7">
        <v>2</v>
      </c>
      <c r="G39" s="7">
        <v>2336600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6" t="s">
        <v>18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 t="str">
        <f>SUM(D46:D53)</f>
        <v>0</v>
      </c>
      <c r="E45" s="7" t="str">
        <f>SUM(E46:E53)</f>
        <v>0</v>
      </c>
      <c r="F45" s="7" t="str">
        <f>SUM(F46:F53)</f>
        <v>0</v>
      </c>
      <c r="G45" s="7" t="str">
        <f>SUM(G46:G53)</f>
        <v>0</v>
      </c>
      <c r="H45" s="7" t="str">
        <f>SUM(H46:H53)</f>
        <v>0</v>
      </c>
      <c r="I45" s="7" t="str">
        <f>SUM(I46:I53)</f>
        <v>0</v>
      </c>
      <c r="J45" s="7" t="str">
        <f>SUM(J46:J53)</f>
        <v>0</v>
      </c>
      <c r="K45" s="7" t="str">
        <f>SUM(K46:K53)</f>
        <v>0</v>
      </c>
      <c r="L45" s="7" t="str">
        <f>SUM(L46:L53)</f>
        <v>0</v>
      </c>
      <c r="M45" s="7" t="str">
        <f>SUM(M46:M53)</f>
        <v>0</v>
      </c>
      <c r="N45" s="7" t="str">
        <f>SUM(N46:N53)</f>
        <v>0</v>
      </c>
      <c r="O45" s="7" t="str">
        <f>SUM(O46:O53)</f>
        <v>0</v>
      </c>
      <c r="P45" s="7" t="str">
        <f>SUM(P46:P53)</f>
        <v>0</v>
      </c>
      <c r="Q45" s="7" t="str">
        <f>SUM(Q46:Q53)</f>
        <v>0</v>
      </c>
      <c r="R45" s="7" t="str">
        <f>SUM(R46:R53)</f>
        <v>0</v>
      </c>
      <c r="S45" s="7" t="str">
        <f>SUM(S46:S53)</f>
        <v>0</v>
      </c>
      <c r="T45" s="7" t="str">
        <f>SUM(T46:T53)</f>
        <v>0</v>
      </c>
      <c r="U45" s="7" t="str">
        <f>SUM(U46:U53)</f>
        <v>0</v>
      </c>
      <c r="V45" s="7" t="str">
        <f>SUM(V46:V53)</f>
        <v>0</v>
      </c>
      <c r="W45" s="7" t="str">
        <f>SUM(W46:W53)</f>
        <v>0</v>
      </c>
      <c r="X45" s="7" t="str">
        <f>SUM(X46:X53)</f>
        <v>0</v>
      </c>
      <c r="Y45" s="7" t="str">
        <f>SUM(Y46:Y53)</f>
        <v>0</v>
      </c>
    </row>
    <row r="46" spans="1:25">
      <c r="A46" s="6" t="s">
        <v>33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13</v>
      </c>
      <c r="E46" s="7">
        <v>21602900</v>
      </c>
      <c r="F46" s="7">
        <v>17</v>
      </c>
      <c r="G46" s="7">
        <v>27136100</v>
      </c>
      <c r="H46" s="7">
        <v>7</v>
      </c>
      <c r="I46" s="7">
        <v>11505200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34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2</v>
      </c>
      <c r="E47" s="7">
        <v>5146600</v>
      </c>
      <c r="F47" s="7">
        <v>1</v>
      </c>
      <c r="G47" s="7">
        <v>2898300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32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2</v>
      </c>
      <c r="E48" s="7">
        <v>1746600</v>
      </c>
      <c r="F48" s="7">
        <v>17</v>
      </c>
      <c r="G48" s="7">
        <v>18839100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31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13</v>
      </c>
      <c r="E49" s="7">
        <v>23238900</v>
      </c>
      <c r="F49" s="7">
        <v>5</v>
      </c>
      <c r="G49" s="7">
        <v>9161500</v>
      </c>
      <c r="H49" s="7">
        <v>1</v>
      </c>
      <c r="I49" s="7">
        <v>1441470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36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1</v>
      </c>
      <c r="G50" s="7">
        <v>1614300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47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5</v>
      </c>
      <c r="E51" s="7">
        <v>169000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42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1</v>
      </c>
      <c r="G52" s="7">
        <v>2914300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45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1326775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6" spans="1:25">
      <c r="A56" s="3" t="s">
        <v>48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6" t="s">
        <v>18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 t="str">
        <f>SUM(D60:D74)</f>
        <v>0</v>
      </c>
      <c r="E59" s="7" t="str">
        <f>SUM(E60:E74)</f>
        <v>0</v>
      </c>
      <c r="F59" s="7" t="str">
        <f>SUM(F60:F74)</f>
        <v>0</v>
      </c>
      <c r="G59" s="7" t="str">
        <f>SUM(G60:G74)</f>
        <v>0</v>
      </c>
      <c r="H59" s="7" t="str">
        <f>SUM(H60:H74)</f>
        <v>0</v>
      </c>
      <c r="I59" s="7" t="str">
        <f>SUM(I60:I74)</f>
        <v>0</v>
      </c>
      <c r="J59" s="7" t="str">
        <f>SUM(J60:J74)</f>
        <v>0</v>
      </c>
      <c r="K59" s="7" t="str">
        <f>SUM(K60:K74)</f>
        <v>0</v>
      </c>
      <c r="L59" s="7" t="str">
        <f>SUM(L60:L74)</f>
        <v>0</v>
      </c>
      <c r="M59" s="7" t="str">
        <f>SUM(M60:M74)</f>
        <v>0</v>
      </c>
      <c r="N59" s="7" t="str">
        <f>SUM(N60:N74)</f>
        <v>0</v>
      </c>
      <c r="O59" s="7" t="str">
        <f>SUM(O60:O74)</f>
        <v>0</v>
      </c>
      <c r="P59" s="7" t="str">
        <f>SUM(P60:P74)</f>
        <v>0</v>
      </c>
      <c r="Q59" s="7" t="str">
        <f>SUM(Q60:Q74)</f>
        <v>0</v>
      </c>
      <c r="R59" s="7" t="str">
        <f>SUM(R60:R74)</f>
        <v>0</v>
      </c>
      <c r="S59" s="7" t="str">
        <f>SUM(S60:S74)</f>
        <v>0</v>
      </c>
      <c r="T59" s="7" t="str">
        <f>SUM(T60:T74)</f>
        <v>0</v>
      </c>
      <c r="U59" s="7" t="str">
        <f>SUM(U60:U74)</f>
        <v>0</v>
      </c>
      <c r="V59" s="7" t="str">
        <f>SUM(V60:V74)</f>
        <v>0</v>
      </c>
      <c r="W59" s="7" t="str">
        <f>SUM(W60:W74)</f>
        <v>0</v>
      </c>
      <c r="X59" s="7" t="str">
        <f>SUM(X60:X74)</f>
        <v>0</v>
      </c>
      <c r="Y59" s="7" t="str">
        <f>SUM(Y60:Y74)</f>
        <v>0</v>
      </c>
    </row>
    <row r="60" spans="1:25">
      <c r="A60" s="6" t="s">
        <v>32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6</v>
      </c>
      <c r="E60" s="7">
        <v>7184800</v>
      </c>
      <c r="F60" s="7">
        <v>59</v>
      </c>
      <c r="G60" s="7">
        <v>70756700</v>
      </c>
      <c r="H60" s="7">
        <v>4</v>
      </c>
      <c r="I60" s="7">
        <v>4690995</v>
      </c>
      <c r="J60" s="7">
        <v>0</v>
      </c>
      <c r="K60" s="7">
        <v>0</v>
      </c>
      <c r="L60" s="7">
        <v>13</v>
      </c>
      <c r="M60" s="7">
        <v>15630144</v>
      </c>
      <c r="N60" s="7">
        <v>10</v>
      </c>
      <c r="O60" s="7">
        <v>12731145</v>
      </c>
      <c r="P60" s="7">
        <v>0</v>
      </c>
      <c r="Q60" s="7">
        <v>0</v>
      </c>
      <c r="R60" s="7">
        <v>3</v>
      </c>
      <c r="S60" s="7">
        <v>3881360</v>
      </c>
      <c r="T60" s="7">
        <v>0</v>
      </c>
      <c r="U60" s="7">
        <v>0</v>
      </c>
      <c r="V60" s="7">
        <v>11</v>
      </c>
      <c r="W60" s="7">
        <v>14056735</v>
      </c>
      <c r="X60" s="7">
        <v>0</v>
      </c>
      <c r="Y60" s="7">
        <v>0</v>
      </c>
    </row>
    <row r="61" spans="1:25">
      <c r="A61" s="6" t="s">
        <v>31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2</v>
      </c>
      <c r="E61" s="7">
        <v>3579600</v>
      </c>
      <c r="F61" s="7">
        <v>15</v>
      </c>
      <c r="G61" s="7">
        <v>26641500</v>
      </c>
      <c r="H61" s="7">
        <v>1</v>
      </c>
      <c r="I61" s="7">
        <v>1928670</v>
      </c>
      <c r="J61" s="7">
        <v>0</v>
      </c>
      <c r="K61" s="7">
        <v>0</v>
      </c>
      <c r="L61" s="7">
        <v>3</v>
      </c>
      <c r="M61" s="7">
        <v>5483352</v>
      </c>
      <c r="N61" s="7">
        <v>1</v>
      </c>
      <c r="O61" s="7">
        <v>1856435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</v>
      </c>
      <c r="W61" s="7">
        <v>1793505</v>
      </c>
      <c r="X61" s="7">
        <v>0</v>
      </c>
      <c r="Y61" s="7">
        <v>0</v>
      </c>
    </row>
    <row r="62" spans="1:25">
      <c r="A62" s="6" t="s">
        <v>33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15</v>
      </c>
      <c r="E62" s="7">
        <v>24859500</v>
      </c>
      <c r="F62" s="7">
        <v>69</v>
      </c>
      <c r="G62" s="7">
        <v>113837700</v>
      </c>
      <c r="H62" s="7">
        <v>5</v>
      </c>
      <c r="I62" s="7">
        <v>8354300</v>
      </c>
      <c r="J62" s="7">
        <v>0</v>
      </c>
      <c r="K62" s="7">
        <v>0</v>
      </c>
      <c r="L62" s="7">
        <v>5</v>
      </c>
      <c r="M62" s="7">
        <v>8940800</v>
      </c>
      <c r="N62" s="7">
        <v>11</v>
      </c>
      <c r="O62" s="7">
        <v>18067000</v>
      </c>
      <c r="P62" s="7">
        <v>1</v>
      </c>
      <c r="Q62" s="7">
        <v>1766100</v>
      </c>
      <c r="R62" s="7">
        <v>1</v>
      </c>
      <c r="S62" s="7">
        <v>1766100</v>
      </c>
      <c r="T62" s="7">
        <v>0</v>
      </c>
      <c r="U62" s="7">
        <v>0</v>
      </c>
      <c r="V62" s="7">
        <v>4</v>
      </c>
      <c r="W62" s="7">
        <v>7064400</v>
      </c>
      <c r="X62" s="7">
        <v>0</v>
      </c>
      <c r="Y62" s="7">
        <v>0</v>
      </c>
    </row>
    <row r="63" spans="1:25">
      <c r="A63" s="6" t="s">
        <v>38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1</v>
      </c>
      <c r="G63" s="7">
        <v>692300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  <c r="M63" s="7">
        <v>700024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34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2</v>
      </c>
      <c r="E64" s="7">
        <v>5831600</v>
      </c>
      <c r="F64" s="7">
        <v>1</v>
      </c>
      <c r="G64" s="7">
        <v>3453300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</v>
      </c>
      <c r="O64" s="7">
        <v>3501750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35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0</v>
      </c>
      <c r="E65" s="7">
        <v>0</v>
      </c>
      <c r="F65" s="7">
        <v>2</v>
      </c>
      <c r="G65" s="7">
        <v>2838600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39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0</v>
      </c>
      <c r="E66" s="7">
        <v>0</v>
      </c>
      <c r="F66" s="7">
        <v>3</v>
      </c>
      <c r="G66" s="7">
        <v>2574900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41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1</v>
      </c>
      <c r="E67" s="7">
        <v>1118300</v>
      </c>
      <c r="F67" s="7">
        <v>9</v>
      </c>
      <c r="G67" s="7">
        <v>10694700</v>
      </c>
      <c r="H67" s="7">
        <v>0</v>
      </c>
      <c r="I67" s="7">
        <v>0</v>
      </c>
      <c r="J67" s="7">
        <v>0</v>
      </c>
      <c r="K67" s="7">
        <v>0</v>
      </c>
      <c r="L67" s="7">
        <v>1</v>
      </c>
      <c r="M67" s="7">
        <v>1203960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49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0</v>
      </c>
      <c r="E68" s="7">
        <v>0</v>
      </c>
      <c r="F68" s="7">
        <v>1</v>
      </c>
      <c r="G68" s="7">
        <v>3051300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36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1</v>
      </c>
      <c r="E69" s="7">
        <v>1488300</v>
      </c>
      <c r="F69" s="7">
        <v>3</v>
      </c>
      <c r="G69" s="7">
        <v>6342900</v>
      </c>
      <c r="H69" s="7">
        <v>2</v>
      </c>
      <c r="I69" s="7">
        <v>3274730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47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1</v>
      </c>
      <c r="E70" s="7">
        <v>8300</v>
      </c>
      <c r="F70" s="7">
        <v>5</v>
      </c>
      <c r="G70" s="7">
        <v>217000</v>
      </c>
      <c r="H70" s="7">
        <v>1</v>
      </c>
      <c r="I70" s="7">
        <v>53965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50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0</v>
      </c>
      <c r="E71" s="7">
        <v>0</v>
      </c>
      <c r="F71" s="7">
        <v>1</v>
      </c>
      <c r="G71" s="7">
        <v>896520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42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1</v>
      </c>
      <c r="E72" s="7">
        <v>2479300</v>
      </c>
      <c r="F72" s="7">
        <v>6</v>
      </c>
      <c r="G72" s="7">
        <v>14065800</v>
      </c>
      <c r="H72" s="7">
        <v>0</v>
      </c>
      <c r="I72" s="7">
        <v>0</v>
      </c>
      <c r="J72" s="7">
        <v>0</v>
      </c>
      <c r="K72" s="7">
        <v>0</v>
      </c>
      <c r="L72" s="7">
        <v>1</v>
      </c>
      <c r="M72" s="7">
        <v>2348710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</v>
      </c>
      <c r="W72" s="7">
        <v>2348710</v>
      </c>
      <c r="X72" s="7">
        <v>0</v>
      </c>
      <c r="Y72" s="7">
        <v>0</v>
      </c>
    </row>
    <row r="73" spans="1:25">
      <c r="A73" s="6" t="s">
        <v>45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0</v>
      </c>
      <c r="E73" s="7">
        <v>0</v>
      </c>
      <c r="F73" s="7">
        <v>3</v>
      </c>
      <c r="G73" s="7">
        <v>3824900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37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0</v>
      </c>
      <c r="E74" s="7">
        <v>0</v>
      </c>
      <c r="F74" s="7">
        <v>2</v>
      </c>
      <c r="G74" s="7">
        <v>3280100</v>
      </c>
      <c r="H74" s="7">
        <v>0</v>
      </c>
      <c r="I74" s="7">
        <v>0</v>
      </c>
      <c r="J74" s="7">
        <v>0</v>
      </c>
      <c r="K74" s="7">
        <v>0</v>
      </c>
      <c r="L74" s="7">
        <v>1</v>
      </c>
      <c r="M74" s="7">
        <v>1487932</v>
      </c>
      <c r="N74" s="7">
        <v>0</v>
      </c>
      <c r="O74" s="7">
        <v>0</v>
      </c>
      <c r="P74" s="7">
        <v>1</v>
      </c>
      <c r="Q74" s="7">
        <v>1486468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7" spans="1:25">
      <c r="A77" s="3" t="s">
        <v>51</v>
      </c>
    </row>
    <row r="78" spans="1:25">
      <c r="A78" s="4" t="s">
        <v>52</v>
      </c>
      <c r="B78" s="10" t="s">
        <v>10</v>
      </c>
      <c r="C78" s="10" t="s">
        <v>11</v>
      </c>
      <c r="D78" s="4" t="s">
        <v>53</v>
      </c>
    </row>
    <row r="79" spans="1:25">
      <c r="A79" s="6" t="s">
        <v>54</v>
      </c>
      <c r="B79" s="7">
        <v>5</v>
      </c>
      <c r="C79" s="7">
        <v>8616170</v>
      </c>
      <c r="D79" s="5" t="str">
        <f>ROUND((B79/B8*100),2)</f>
        <v>0</v>
      </c>
    </row>
    <row r="80" spans="1:25">
      <c r="A80" s="6" t="s">
        <v>55</v>
      </c>
      <c r="B80" s="7">
        <v>2</v>
      </c>
      <c r="C80" s="7">
        <v>3095075</v>
      </c>
      <c r="D80" s="5" t="str">
        <f>ROUND((B80/B8*100),2)</f>
        <v>0</v>
      </c>
    </row>
    <row r="81" spans="1:25">
      <c r="A81" s="6" t="s">
        <v>56</v>
      </c>
      <c r="B81" s="7">
        <v>5</v>
      </c>
      <c r="C81" s="7">
        <v>7195500</v>
      </c>
      <c r="D81" s="5" t="str">
        <f>ROUND((B81/B8*100),2)</f>
        <v>0</v>
      </c>
    </row>
    <row r="82" spans="1:25">
      <c r="A82" s="6" t="s">
        <v>57</v>
      </c>
      <c r="B82" s="7">
        <v>7</v>
      </c>
      <c r="C82" s="7">
        <v>8588100</v>
      </c>
      <c r="D82" s="5" t="str">
        <f>ROUND((B82/B8*100),2)</f>
        <v>0</v>
      </c>
    </row>
    <row r="83" spans="1:25">
      <c r="A83" s="6" t="s">
        <v>58</v>
      </c>
      <c r="B83" s="7">
        <v>1</v>
      </c>
      <c r="C83" s="7">
        <v>1743300</v>
      </c>
      <c r="D83" s="5" t="str">
        <f>ROUND((B83/B8*100),2)</f>
        <v>0</v>
      </c>
    </row>
    <row r="84" spans="1:25">
      <c r="A84" s="6" t="s">
        <v>59</v>
      </c>
      <c r="B84" s="7">
        <v>5</v>
      </c>
      <c r="C84" s="7">
        <v>6654500</v>
      </c>
      <c r="D84" s="5" t="str">
        <f>ROUND((B84/B8*100),2)</f>
        <v>0</v>
      </c>
    </row>
    <row r="85" spans="1:25">
      <c r="A85" s="6" t="s">
        <v>60</v>
      </c>
      <c r="B85" s="7">
        <v>14</v>
      </c>
      <c r="C85" s="7">
        <v>21654200</v>
      </c>
      <c r="D85" s="5" t="str">
        <f>ROUND((B85/B8*100),2)</f>
        <v>0</v>
      </c>
    </row>
    <row r="86" spans="1:25">
      <c r="A86" s="6" t="s">
        <v>61</v>
      </c>
      <c r="B86" s="7">
        <v>4</v>
      </c>
      <c r="C86" s="7">
        <v>6351200</v>
      </c>
      <c r="D86" s="5" t="str">
        <f>ROUND((B86/B8*100),2)</f>
        <v>0</v>
      </c>
    </row>
    <row r="87" spans="1:25">
      <c r="A87" s="6" t="s">
        <v>62</v>
      </c>
      <c r="B87" s="7">
        <v>1</v>
      </c>
      <c r="C87" s="7">
        <v>1281100</v>
      </c>
      <c r="D87" s="5" t="str">
        <f>ROUND((B87/B8*100),2)</f>
        <v>0</v>
      </c>
    </row>
    <row r="88" spans="1:25">
      <c r="A88" s="6" t="s">
        <v>63</v>
      </c>
      <c r="B88" s="7">
        <v>2</v>
      </c>
      <c r="C88" s="7">
        <v>4657600</v>
      </c>
      <c r="D88" s="5" t="str">
        <f>ROUND((B88/B8*100),2)</f>
        <v>0</v>
      </c>
    </row>
    <row r="89" spans="1:25">
      <c r="A89" s="6" t="s">
        <v>64</v>
      </c>
      <c r="B89" s="7">
        <v>38</v>
      </c>
      <c r="C89" s="7">
        <v>55879900</v>
      </c>
      <c r="D89" s="5" t="str">
        <f>ROUND((B89/B8*100),2)</f>
        <v>0</v>
      </c>
    </row>
    <row r="90" spans="1:25">
      <c r="A90" s="6" t="s">
        <v>65</v>
      </c>
      <c r="B90" s="7">
        <v>1</v>
      </c>
      <c r="C90" s="7">
        <v>1743300</v>
      </c>
      <c r="D90" s="5" t="str">
        <f>ROUND((B90/B8*100),2)</f>
        <v>0</v>
      </c>
    </row>
    <row r="91" spans="1:25">
      <c r="A91" s="6" t="s">
        <v>66</v>
      </c>
      <c r="B91" s="7">
        <v>1</v>
      </c>
      <c r="C91" s="7">
        <v>1281100</v>
      </c>
      <c r="D91" s="5" t="str">
        <f>ROUND((B91/B8*100),2)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2022-10-27T06:00:01+07:00</dcterms:created>
  <dcterms:modified xsi:type="dcterms:W3CDTF">2022-10-27T06:00:01+07:00</dcterms:modified>
  <dc:title>Untitled Spreadsheet</dc:title>
  <dc:description/>
  <dc:subject/>
  <cp:keywords/>
  <cp:category/>
</cp:coreProperties>
</file>