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<sst xmlns="http://schemas.openxmlformats.org/spreadsheetml/2006/main" uniqueCount="63">
  <si>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</si>
  <si>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2022-11-04 00:00:00 ~ 2022-11-04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</si>
  <si>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</si>
  <si>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</si>
  <si>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</si>
  <si>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</si>
  <si>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</si>
  <si>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</si>
  <si>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</si>
  <si>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</si>
  <si>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</si>
  <si>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</si>
  <si>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</si>
  <si>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</si>
  <si>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</si>
  <si>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</si>
  <si>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</si>
  <si>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</si>
  <si>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</si>
  <si>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</si>
  <si>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</si>
  <si>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</si>
  <si>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</si>
  <si>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</si>
  <si>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</si>
  <si>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</si>
  <si>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</si>
  <si>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</si>
  <si>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</si>
  <si>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</si>
  <si>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</si>
  <si>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</si>
  <si>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MAMNON15TB</t>
  </si>
  <si>
    <t>TRUONGMN13</t>
  </si>
  <si>
    <t>TTHUANDONG</t>
  </si>
  <si>
    <t>MAMNON10TB</t>
  </si>
  <si>
    <t>TTGDTXQ1</t>
  </si>
  <si>
    <t>MAMNON04TB</t>
  </si>
  <si>
    <t>THCSNVL</t>
  </si>
  <si>
    <t>THPHUHUU</t>
  </si>
  <si>
    <t>MAMNON12TB</t>
  </si>
  <si>
    <t>HAHUYGIAP</t>
  </si>
  <si>
    <t>THCSTTHANH</t>
  </si>
  <si>
    <t>THMYTHUY</t>
  </si>
  <si>
    <t>UUVIET001</t>
  </si>
  <si>
    <t>THCSHBINH</t>
  </si>
  <si>
    <t>THNSONHA</t>
  </si>
  <si>
    <t>MNONSONCA2</t>
  </si>
  <si>
    <t>THLINHDONG</t>
  </si>
  <si>
    <t>THDUONGVANLICH</t>
  </si>
  <si>
    <t>MNPHUHOA</t>
  </si>
  <si>
    <t>Cancel Transaction</t>
  </si>
  <si>
    <t>THBINHQUOI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</si>
  <si>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</si>
  <si>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</si>
  <si>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</si>
  <si>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</si>
  <si>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</si>
  <si>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PG_ER42-OTP time out (nếu bạn bị trừ tiền thì sẽ được hoàn lại)</t>
  </si>
  <si>
    <t>PG_ER16-OTP không đúng</t>
  </si>
  <si>
    <t>PG_ER19-Số tiền không đủ để thanh toán.</t>
  </si>
  <si>
    <t>IC_127-Có lỗi từ hệ thống Ngân hàng, xin vui lòng thực hiện lại giao dịch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</si>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</sst>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4"/>
  <sheetViews>
    <sheetView tabSelected="1" workbookViewId="0" showGridLines="true" showRowColHeaders="1">
      <selection activeCell="B87" sqref="B8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157</v>
      </c>
      <c r="C7" s="7">
        <v>229190028</v>
      </c>
      <c r="E7" s="6" t="s">
        <v>15</v>
      </c>
      <c r="F7" s="7">
        <v>73</v>
      </c>
      <c r="G7" s="7">
        <v>102908880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29</v>
      </c>
      <c r="C8" s="7">
        <v>44813240</v>
      </c>
      <c r="E8" s="6" t="s">
        <v>17</v>
      </c>
      <c r="F8" s="7">
        <v>55</v>
      </c>
      <c r="G8" s="7">
        <v>87378540</v>
      </c>
      <c r="H8" s="7" t="str">
        <f>ROUND((F8/L8*100),2)</f>
        <v>0</v>
      </c>
      <c r="I8" s="7">
        <v>20</v>
      </c>
      <c r="J8" s="7">
        <v>31263660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7</v>
      </c>
      <c r="G9" s="7">
        <v>12220998</v>
      </c>
      <c r="H9" s="7" t="str">
        <f>ROUND((F9/L9*100),2)</f>
        <v>0</v>
      </c>
      <c r="I9" s="7">
        <v>8</v>
      </c>
      <c r="J9" s="7">
        <v>12176285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12</v>
      </c>
      <c r="G11" s="7">
        <v>14065952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5</v>
      </c>
      <c r="G12" s="7">
        <v>5006203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3</v>
      </c>
      <c r="G14" s="7">
        <v>4443670</v>
      </c>
      <c r="H14" s="7" t="str">
        <f>ROUND((F14/L14*100),2)</f>
        <v>0</v>
      </c>
      <c r="I14" s="7">
        <v>1</v>
      </c>
      <c r="J14" s="7">
        <v>1373295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2</v>
      </c>
      <c r="G16" s="7">
        <v>3165785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SUM(D24:D43)</f>
        <v>0</v>
      </c>
      <c r="E23" s="7" t="str">
        <f>SUM(E24:E43)</f>
        <v>0</v>
      </c>
      <c r="F23" s="7" t="str">
        <f>SUM(F24:F43)</f>
        <v>0</v>
      </c>
      <c r="G23" s="7" t="str">
        <f>SUM(G24:G43)</f>
        <v>0</v>
      </c>
      <c r="H23" s="7" t="str">
        <f>SUM(H24:H43)</f>
        <v>0</v>
      </c>
      <c r="I23" s="7" t="str">
        <f>SUM(I24:I43)</f>
        <v>0</v>
      </c>
      <c r="J23" s="7" t="str">
        <f>SUM(J24:J43)</f>
        <v>0</v>
      </c>
      <c r="K23" s="7" t="str">
        <f>SUM(K24:K43)</f>
        <v>0</v>
      </c>
      <c r="L23" s="7" t="str">
        <f>SUM(L24:L43)</f>
        <v>0</v>
      </c>
      <c r="M23" s="7" t="str">
        <f>SUM(M24:M43)</f>
        <v>0</v>
      </c>
      <c r="N23" s="7" t="str">
        <f>SUM(N24:N43)</f>
        <v>0</v>
      </c>
      <c r="O23" s="7" t="str">
        <f>SUM(O24:O43)</f>
        <v>0</v>
      </c>
      <c r="P23" s="7" t="str">
        <f>SUM(P24:P43)</f>
        <v>0</v>
      </c>
      <c r="Q23" s="7" t="str">
        <f>SUM(Q24:Q43)</f>
        <v>0</v>
      </c>
      <c r="R23" s="7" t="str">
        <f>SUM(R24:R43)</f>
        <v>0</v>
      </c>
      <c r="S23" s="7" t="str">
        <f>SUM(S24:S43)</f>
        <v>0</v>
      </c>
      <c r="T23" s="7" t="str">
        <f>SUM(T24:T43)</f>
        <v>0</v>
      </c>
      <c r="U23" s="7" t="str">
        <f>SUM(U24:U43)</f>
        <v>0</v>
      </c>
      <c r="V23" s="7" t="str">
        <f>SUM(V24:V43)</f>
        <v>0</v>
      </c>
      <c r="W23" s="7" t="str">
        <f>SUM(W24:W43)</f>
        <v>0</v>
      </c>
      <c r="X23" s="7" t="str">
        <f>SUM(X24:X43)</f>
        <v>0</v>
      </c>
      <c r="Y23" s="7" t="str">
        <f>SUM(Y24:Y43)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6</v>
      </c>
      <c r="E24" s="7">
        <v>10802680</v>
      </c>
      <c r="F24" s="7">
        <v>4</v>
      </c>
      <c r="G24" s="7">
        <v>7359640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2</v>
      </c>
      <c r="E25" s="7">
        <v>2007600</v>
      </c>
      <c r="F25" s="7">
        <v>0</v>
      </c>
      <c r="G25" s="7">
        <v>0</v>
      </c>
      <c r="H25" s="7">
        <v>1</v>
      </c>
      <c r="I25" s="7">
        <v>1327790</v>
      </c>
      <c r="J25" s="7">
        <v>0</v>
      </c>
      <c r="K25" s="7">
        <v>0</v>
      </c>
      <c r="L25" s="7">
        <v>1</v>
      </c>
      <c r="M25" s="7">
        <v>992632</v>
      </c>
      <c r="N25" s="7">
        <v>1</v>
      </c>
      <c r="O25" s="7">
        <v>1373295</v>
      </c>
      <c r="P25" s="7">
        <v>0</v>
      </c>
      <c r="Q25" s="7">
        <v>0</v>
      </c>
      <c r="R25" s="7">
        <v>2</v>
      </c>
      <c r="S25" s="7">
        <v>2746590</v>
      </c>
      <c r="T25" s="7">
        <v>0</v>
      </c>
      <c r="U25" s="7">
        <v>0</v>
      </c>
      <c r="V25" s="7">
        <v>1</v>
      </c>
      <c r="W25" s="7">
        <v>1277885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9</v>
      </c>
      <c r="E26" s="7">
        <v>13289700</v>
      </c>
      <c r="F26" s="7">
        <v>1</v>
      </c>
      <c r="G26" s="7">
        <v>1263300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1766100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3</v>
      </c>
      <c r="E27" s="7">
        <v>6969900</v>
      </c>
      <c r="F27" s="7">
        <v>5</v>
      </c>
      <c r="G27" s="7">
        <v>13260500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2392680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3</v>
      </c>
      <c r="E28" s="7">
        <v>6183900</v>
      </c>
      <c r="F28" s="7">
        <v>4</v>
      </c>
      <c r="G28" s="7">
        <v>7167700</v>
      </c>
      <c r="H28" s="7">
        <v>1</v>
      </c>
      <c r="I28" s="7">
        <v>1719580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1697080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619760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</v>
      </c>
      <c r="W29" s="7">
        <v>1887900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7</v>
      </c>
      <c r="E30" s="7">
        <v>7769100</v>
      </c>
      <c r="F30" s="7">
        <v>2</v>
      </c>
      <c r="G30" s="7">
        <v>3346600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1473200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5</v>
      </c>
      <c r="E31" s="7">
        <v>9722600</v>
      </c>
      <c r="F31" s="7">
        <v>5</v>
      </c>
      <c r="G31" s="7">
        <v>9867600</v>
      </c>
      <c r="H31" s="7">
        <v>1</v>
      </c>
      <c r="I31" s="7">
        <v>2153208</v>
      </c>
      <c r="J31" s="7">
        <v>0</v>
      </c>
      <c r="K31" s="7">
        <v>0</v>
      </c>
      <c r="L31" s="7">
        <v>2</v>
      </c>
      <c r="M31" s="7">
        <v>4306256</v>
      </c>
      <c r="N31" s="7">
        <v>1</v>
      </c>
      <c r="O31" s="7">
        <v>1119768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6</v>
      </c>
      <c r="E32" s="7">
        <v>8009800</v>
      </c>
      <c r="F32" s="7">
        <v>10</v>
      </c>
      <c r="G32" s="7">
        <v>9588000</v>
      </c>
      <c r="H32" s="7">
        <v>1</v>
      </c>
      <c r="I32" s="7">
        <v>1174525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14</v>
      </c>
      <c r="E33" s="7">
        <v>21722200</v>
      </c>
      <c r="F33" s="7">
        <v>6</v>
      </c>
      <c r="G33" s="7">
        <v>14346800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926592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8</v>
      </c>
      <c r="E34" s="7">
        <v>6646400</v>
      </c>
      <c r="F34" s="7">
        <v>2</v>
      </c>
      <c r="G34" s="7">
        <v>556600</v>
      </c>
      <c r="H34" s="7">
        <v>0</v>
      </c>
      <c r="I34" s="7">
        <v>0</v>
      </c>
      <c r="J34" s="7">
        <v>0</v>
      </c>
      <c r="K34" s="7">
        <v>0</v>
      </c>
      <c r="L34" s="7">
        <v>3</v>
      </c>
      <c r="M34" s="7">
        <v>1960880</v>
      </c>
      <c r="N34" s="7">
        <v>1</v>
      </c>
      <c r="O34" s="7">
        <v>253750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5</v>
      </c>
      <c r="E35" s="7">
        <v>4777500</v>
      </c>
      <c r="F35" s="7">
        <v>5</v>
      </c>
      <c r="G35" s="7">
        <v>5518500</v>
      </c>
      <c r="H35" s="7">
        <v>0</v>
      </c>
      <c r="I35" s="7">
        <v>0</v>
      </c>
      <c r="J35" s="7">
        <v>0</v>
      </c>
      <c r="K35" s="7">
        <v>0</v>
      </c>
      <c r="L35" s="7">
        <v>2</v>
      </c>
      <c r="M35" s="7">
        <v>1393952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3</v>
      </c>
      <c r="E36" s="7">
        <v>4609900</v>
      </c>
      <c r="F36" s="7">
        <v>6</v>
      </c>
      <c r="G36" s="7">
        <v>8534800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14300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493290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0</v>
      </c>
      <c r="E39" s="7">
        <v>0</v>
      </c>
      <c r="F39" s="7">
        <v>3</v>
      </c>
      <c r="G39" s="7">
        <v>3449900</v>
      </c>
      <c r="H39" s="7">
        <v>2</v>
      </c>
      <c r="I39" s="7">
        <v>4373975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0</v>
      </c>
      <c r="E40" s="7">
        <v>0</v>
      </c>
      <c r="F40" s="7">
        <v>1</v>
      </c>
      <c r="G40" s="7">
        <v>1630300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1</v>
      </c>
      <c r="G41" s="7">
        <v>1488300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1</v>
      </c>
      <c r="E42" s="7">
        <v>383300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1471920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6" t="s">
        <v>18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 t="str">
        <f>SUM(D50:D59)</f>
        <v>0</v>
      </c>
      <c r="E49" s="7" t="str">
        <f>SUM(E50:E59)</f>
        <v>0</v>
      </c>
      <c r="F49" s="7" t="str">
        <f>SUM(F50:F59)</f>
        <v>0</v>
      </c>
      <c r="G49" s="7" t="str">
        <f>SUM(G50:G59)</f>
        <v>0</v>
      </c>
      <c r="H49" s="7" t="str">
        <f>SUM(H50:H59)</f>
        <v>0</v>
      </c>
      <c r="I49" s="7" t="str">
        <f>SUM(I50:I59)</f>
        <v>0</v>
      </c>
      <c r="J49" s="7" t="str">
        <f>SUM(J50:J59)</f>
        <v>0</v>
      </c>
      <c r="K49" s="7" t="str">
        <f>SUM(K50:K59)</f>
        <v>0</v>
      </c>
      <c r="L49" s="7" t="str">
        <f>SUM(L50:L59)</f>
        <v>0</v>
      </c>
      <c r="M49" s="7" t="str">
        <f>SUM(M50:M59)</f>
        <v>0</v>
      </c>
      <c r="N49" s="7" t="str">
        <f>SUM(N50:N59)</f>
        <v>0</v>
      </c>
      <c r="O49" s="7" t="str">
        <f>SUM(O50:O59)</f>
        <v>0</v>
      </c>
      <c r="P49" s="7" t="str">
        <f>SUM(P50:P59)</f>
        <v>0</v>
      </c>
      <c r="Q49" s="7" t="str">
        <f>SUM(Q50:Q59)</f>
        <v>0</v>
      </c>
      <c r="R49" s="7" t="str">
        <f>SUM(R50:R59)</f>
        <v>0</v>
      </c>
      <c r="S49" s="7" t="str">
        <f>SUM(S50:S59)</f>
        <v>0</v>
      </c>
      <c r="T49" s="7" t="str">
        <f>SUM(T50:T59)</f>
        <v>0</v>
      </c>
      <c r="U49" s="7" t="str">
        <f>SUM(U50:U59)</f>
        <v>0</v>
      </c>
      <c r="V49" s="7" t="str">
        <f>SUM(V50:V59)</f>
        <v>0</v>
      </c>
      <c r="W49" s="7" t="str">
        <f>SUM(W50:W59)</f>
        <v>0</v>
      </c>
      <c r="X49" s="7" t="str">
        <f>SUM(X50:X59)</f>
        <v>0</v>
      </c>
      <c r="Y49" s="7" t="str">
        <f>SUM(Y50:Y59)</f>
        <v>0</v>
      </c>
    </row>
    <row r="50" spans="1:25">
      <c r="A50" s="6" t="s">
        <v>33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2</v>
      </c>
      <c r="G50" s="7">
        <v>3486600</v>
      </c>
      <c r="H50" s="7">
        <v>4</v>
      </c>
      <c r="I50" s="7">
        <v>7073200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39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2</v>
      </c>
      <c r="G51" s="7">
        <v>2178600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46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2</v>
      </c>
      <c r="G52" s="7">
        <v>2841600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32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6</v>
      </c>
      <c r="G53" s="7">
        <v>8043800</v>
      </c>
      <c r="H53" s="7">
        <v>3</v>
      </c>
      <c r="I53" s="7">
        <v>4126485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1373295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31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2</v>
      </c>
      <c r="G54" s="7">
        <v>4043040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36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1</v>
      </c>
      <c r="G55" s="7">
        <v>613300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38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1832520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35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0</v>
      </c>
      <c r="G57" s="7">
        <v>0</v>
      </c>
      <c r="H57" s="7">
        <v>1</v>
      </c>
      <c r="I57" s="7">
        <v>976600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34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1</v>
      </c>
      <c r="G58" s="7">
        <v>3226300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40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3</v>
      </c>
      <c r="G59" s="7">
        <v>4997900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2" spans="1:25">
      <c r="A62" s="3" t="s">
        <v>51</v>
      </c>
    </row>
    <row r="63" spans="1:25">
      <c r="A63" s="4" t="s">
        <v>28</v>
      </c>
      <c r="B63" s="4" t="s">
        <v>18</v>
      </c>
      <c r="C63" s="4"/>
      <c r="D63" s="4" t="s">
        <v>29</v>
      </c>
      <c r="E63" s="4"/>
      <c r="F63" s="4" t="s">
        <v>30</v>
      </c>
      <c r="G63" s="4"/>
      <c r="H63" s="4" t="s">
        <v>19</v>
      </c>
      <c r="I63" s="4"/>
      <c r="J63" s="4" t="s">
        <v>20</v>
      </c>
      <c r="K63" s="4"/>
      <c r="L63" s="4" t="s">
        <v>21</v>
      </c>
      <c r="M63" s="4"/>
      <c r="N63" s="4" t="s">
        <v>22</v>
      </c>
      <c r="O63" s="4"/>
      <c r="P63" s="4" t="s">
        <v>23</v>
      </c>
      <c r="Q63" s="4"/>
      <c r="R63" s="4" t="s">
        <v>24</v>
      </c>
      <c r="S63" s="4"/>
      <c r="T63" s="4" t="s">
        <v>25</v>
      </c>
      <c r="U63" s="4"/>
      <c r="V63" s="4" t="s">
        <v>26</v>
      </c>
      <c r="W63" s="4"/>
      <c r="X63" s="4" t="s">
        <v>27</v>
      </c>
      <c r="Y63" s="4"/>
    </row>
    <row r="64" spans="1:25">
      <c r="A64" s="4"/>
      <c r="B64" s="4" t="s">
        <v>10</v>
      </c>
      <c r="C64" s="4" t="s">
        <v>11</v>
      </c>
      <c r="D64" s="4" t="s">
        <v>10</v>
      </c>
      <c r="E64" s="4" t="s">
        <v>11</v>
      </c>
      <c r="F64" s="4" t="s">
        <v>10</v>
      </c>
      <c r="G64" s="4" t="s">
        <v>11</v>
      </c>
      <c r="H64" s="4" t="s">
        <v>10</v>
      </c>
      <c r="I64" s="4" t="s">
        <v>11</v>
      </c>
      <c r="J64" s="4" t="s">
        <v>10</v>
      </c>
      <c r="K64" s="4" t="s">
        <v>11</v>
      </c>
      <c r="L64" s="4" t="s">
        <v>10</v>
      </c>
      <c r="M64" s="4" t="s">
        <v>11</v>
      </c>
      <c r="N64" s="4" t="s">
        <v>10</v>
      </c>
      <c r="O64" s="4" t="s">
        <v>11</v>
      </c>
      <c r="P64" s="4" t="s">
        <v>10</v>
      </c>
      <c r="Q64" s="4" t="s">
        <v>11</v>
      </c>
      <c r="R64" s="4" t="s">
        <v>10</v>
      </c>
      <c r="S64" s="4" t="s">
        <v>11</v>
      </c>
      <c r="T64" s="4" t="s">
        <v>10</v>
      </c>
      <c r="U64" s="4" t="s">
        <v>11</v>
      </c>
      <c r="V64" s="4" t="s">
        <v>10</v>
      </c>
      <c r="W64" s="4" t="s">
        <v>11</v>
      </c>
      <c r="X64" s="4" t="s">
        <v>10</v>
      </c>
      <c r="Y64" s="4" t="s">
        <v>11</v>
      </c>
    </row>
    <row r="65" spans="1:25">
      <c r="A65" s="6" t="s">
        <v>18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 t="str">
        <f>SUM(D66:D83)</f>
        <v>0</v>
      </c>
      <c r="E65" s="7" t="str">
        <f>SUM(E66:E83)</f>
        <v>0</v>
      </c>
      <c r="F65" s="7" t="str">
        <f>SUM(F66:F83)</f>
        <v>0</v>
      </c>
      <c r="G65" s="7" t="str">
        <f>SUM(G66:G83)</f>
        <v>0</v>
      </c>
      <c r="H65" s="7" t="str">
        <f>SUM(H66:H83)</f>
        <v>0</v>
      </c>
      <c r="I65" s="7" t="str">
        <f>SUM(I66:I83)</f>
        <v>0</v>
      </c>
      <c r="J65" s="7" t="str">
        <f>SUM(J66:J83)</f>
        <v>0</v>
      </c>
      <c r="K65" s="7" t="str">
        <f>SUM(K66:K83)</f>
        <v>0</v>
      </c>
      <c r="L65" s="7" t="str">
        <f>SUM(L66:L83)</f>
        <v>0</v>
      </c>
      <c r="M65" s="7" t="str">
        <f>SUM(M66:M83)</f>
        <v>0</v>
      </c>
      <c r="N65" s="7" t="str">
        <f>SUM(N66:N83)</f>
        <v>0</v>
      </c>
      <c r="O65" s="7" t="str">
        <f>SUM(O66:O83)</f>
        <v>0</v>
      </c>
      <c r="P65" s="7" t="str">
        <f>SUM(P66:P83)</f>
        <v>0</v>
      </c>
      <c r="Q65" s="7" t="str">
        <f>SUM(Q66:Q83)</f>
        <v>0</v>
      </c>
      <c r="R65" s="7" t="str">
        <f>SUM(R66:R83)</f>
        <v>0</v>
      </c>
      <c r="S65" s="7" t="str">
        <f>SUM(S66:S83)</f>
        <v>0</v>
      </c>
      <c r="T65" s="7" t="str">
        <f>SUM(T66:T83)</f>
        <v>0</v>
      </c>
      <c r="U65" s="7" t="str">
        <f>SUM(U66:U83)</f>
        <v>0</v>
      </c>
      <c r="V65" s="7" t="str">
        <f>SUM(V66:V83)</f>
        <v>0</v>
      </c>
      <c r="W65" s="7" t="str">
        <f>SUM(W66:W83)</f>
        <v>0</v>
      </c>
      <c r="X65" s="7" t="str">
        <f>SUM(X66:X83)</f>
        <v>0</v>
      </c>
      <c r="Y65" s="7" t="str">
        <f>SUM(Y66:Y83)</f>
        <v>0</v>
      </c>
    </row>
    <row r="66" spans="1:25">
      <c r="A66" s="6" t="s">
        <v>45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0</v>
      </c>
      <c r="E66" s="7">
        <v>0</v>
      </c>
      <c r="F66" s="7">
        <v>2</v>
      </c>
      <c r="G66" s="7">
        <v>2094600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246645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1</v>
      </c>
      <c r="W66" s="7">
        <v>2280705</v>
      </c>
      <c r="X66" s="7">
        <v>0</v>
      </c>
      <c r="Y66" s="7">
        <v>0</v>
      </c>
    </row>
    <row r="67" spans="1:25">
      <c r="A67" s="6" t="s">
        <v>33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3</v>
      </c>
      <c r="E67" s="7">
        <v>5229900</v>
      </c>
      <c r="F67" s="7">
        <v>3</v>
      </c>
      <c r="G67" s="7">
        <v>4749900</v>
      </c>
      <c r="H67" s="7">
        <v>2</v>
      </c>
      <c r="I67" s="7">
        <v>3536600</v>
      </c>
      <c r="J67" s="7">
        <v>0</v>
      </c>
      <c r="K67" s="7">
        <v>0</v>
      </c>
      <c r="L67" s="7">
        <v>0</v>
      </c>
      <c r="M67" s="7">
        <v>0</v>
      </c>
      <c r="N67" s="7">
        <v>1</v>
      </c>
      <c r="O67" s="7">
        <v>1766100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37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3</v>
      </c>
      <c r="E68" s="7">
        <v>4374900</v>
      </c>
      <c r="F68" s="7">
        <v>3</v>
      </c>
      <c r="G68" s="7">
        <v>3627900</v>
      </c>
      <c r="H68" s="7">
        <v>0</v>
      </c>
      <c r="I68" s="7">
        <v>0</v>
      </c>
      <c r="J68" s="7">
        <v>0</v>
      </c>
      <c r="K68" s="7">
        <v>0</v>
      </c>
      <c r="L68" s="7">
        <v>2</v>
      </c>
      <c r="M68" s="7">
        <v>2946400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38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2</v>
      </c>
      <c r="G69" s="7">
        <v>4245040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2155160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39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4</v>
      </c>
      <c r="E70" s="7">
        <v>4538200</v>
      </c>
      <c r="F70" s="7">
        <v>9</v>
      </c>
      <c r="G70" s="7">
        <v>9846700</v>
      </c>
      <c r="H70" s="7">
        <v>0</v>
      </c>
      <c r="I70" s="7">
        <v>0</v>
      </c>
      <c r="J70" s="7">
        <v>0</v>
      </c>
      <c r="K70" s="7">
        <v>0</v>
      </c>
      <c r="L70" s="7">
        <v>1</v>
      </c>
      <c r="M70" s="7">
        <v>1173480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41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2</v>
      </c>
      <c r="E71" s="7">
        <v>2726600</v>
      </c>
      <c r="F71" s="7">
        <v>3</v>
      </c>
      <c r="G71" s="7">
        <v>1498900</v>
      </c>
      <c r="H71" s="7">
        <v>0</v>
      </c>
      <c r="I71" s="7">
        <v>0</v>
      </c>
      <c r="J71" s="7">
        <v>0</v>
      </c>
      <c r="K71" s="7">
        <v>0</v>
      </c>
      <c r="L71" s="7">
        <v>4</v>
      </c>
      <c r="M71" s="7">
        <v>2265680</v>
      </c>
      <c r="N71" s="7">
        <v>2</v>
      </c>
      <c r="O71" s="7">
        <v>507500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49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1</v>
      </c>
      <c r="E72" s="7">
        <v>1163300</v>
      </c>
      <c r="F72" s="7">
        <v>1</v>
      </c>
      <c r="G72" s="7">
        <v>383300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40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6</v>
      </c>
      <c r="E73" s="7">
        <v>10194800</v>
      </c>
      <c r="F73" s="7">
        <v>10</v>
      </c>
      <c r="G73" s="7">
        <v>13886000</v>
      </c>
      <c r="H73" s="7">
        <v>0</v>
      </c>
      <c r="I73" s="7">
        <v>0</v>
      </c>
      <c r="J73" s="7">
        <v>0</v>
      </c>
      <c r="K73" s="7">
        <v>0</v>
      </c>
      <c r="L73" s="7">
        <v>3</v>
      </c>
      <c r="M73" s="7">
        <v>3541776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42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3</v>
      </c>
      <c r="E74" s="7">
        <v>2516900</v>
      </c>
      <c r="F74" s="7">
        <v>5</v>
      </c>
      <c r="G74" s="7">
        <v>3928500</v>
      </c>
      <c r="H74" s="7">
        <v>0</v>
      </c>
      <c r="I74" s="7">
        <v>0</v>
      </c>
      <c r="J74" s="7">
        <v>0</v>
      </c>
      <c r="K74" s="7">
        <v>0</v>
      </c>
      <c r="L74" s="7">
        <v>1</v>
      </c>
      <c r="M74" s="7">
        <v>1256792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35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1</v>
      </c>
      <c r="E75" s="7">
        <v>1471300</v>
      </c>
      <c r="F75" s="7">
        <v>1</v>
      </c>
      <c r="G75" s="7">
        <v>1841800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1</v>
      </c>
      <c r="O75" s="7">
        <v>1697080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31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2</v>
      </c>
      <c r="G76" s="7">
        <v>4133040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43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0</v>
      </c>
      <c r="E77" s="7">
        <v>0</v>
      </c>
      <c r="F77" s="7">
        <v>2</v>
      </c>
      <c r="G77" s="7">
        <v>3041600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52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2</v>
      </c>
      <c r="M78" s="7">
        <v>2172208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46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0</v>
      </c>
      <c r="E79" s="7">
        <v>0</v>
      </c>
      <c r="F79" s="7">
        <v>1</v>
      </c>
      <c r="G79" s="7">
        <v>1438300</v>
      </c>
      <c r="H79" s="7">
        <v>1</v>
      </c>
      <c r="I79" s="7">
        <v>1463800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34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4</v>
      </c>
      <c r="E80" s="7">
        <v>10864200</v>
      </c>
      <c r="F80" s="7">
        <v>1</v>
      </c>
      <c r="G80" s="7">
        <v>2323300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32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1</v>
      </c>
      <c r="E81" s="7">
        <v>1215300</v>
      </c>
      <c r="F81" s="7">
        <v>2</v>
      </c>
      <c r="G81" s="7">
        <v>2195600</v>
      </c>
      <c r="H81" s="7">
        <v>0</v>
      </c>
      <c r="I81" s="7">
        <v>0</v>
      </c>
      <c r="J81" s="7">
        <v>0</v>
      </c>
      <c r="K81" s="7">
        <v>0</v>
      </c>
      <c r="L81" s="7">
        <v>1</v>
      </c>
      <c r="M81" s="7">
        <v>992632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</row>
    <row r="82" spans="1:25">
      <c r="A82" s="6" t="s">
        <v>48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0</v>
      </c>
      <c r="E82" s="7">
        <v>0</v>
      </c>
      <c r="F82" s="7">
        <v>1</v>
      </c>
      <c r="G82" s="7">
        <v>1488300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</row>
    <row r="83" spans="1:25">
      <c r="A83" s="6" t="s">
        <v>50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1</v>
      </c>
      <c r="O83" s="7">
        <v>1465660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</row>
    <row r="86" spans="1:25">
      <c r="A86" s="3" t="s">
        <v>53</v>
      </c>
    </row>
    <row r="87" spans="1:25">
      <c r="A87" s="4" t="s">
        <v>54</v>
      </c>
      <c r="B87" s="10" t="s">
        <v>10</v>
      </c>
      <c r="C87" s="10" t="s">
        <v>11</v>
      </c>
      <c r="D87" s="4" t="s">
        <v>55</v>
      </c>
    </row>
    <row r="88" spans="1:25">
      <c r="A88" s="6" t="s">
        <v>56</v>
      </c>
      <c r="B88" s="7">
        <v>7</v>
      </c>
      <c r="C88" s="7">
        <v>12361100</v>
      </c>
      <c r="D88" s="5" t="str">
        <f>ROUND((B88/B8*100),2)</f>
        <v>0</v>
      </c>
    </row>
    <row r="89" spans="1:25">
      <c r="A89" s="6" t="s">
        <v>57</v>
      </c>
      <c r="B89" s="7">
        <v>6</v>
      </c>
      <c r="C89" s="7">
        <v>9425295</v>
      </c>
      <c r="D89" s="5" t="str">
        <f>ROUND((B89/B8*100),2)</f>
        <v>0</v>
      </c>
    </row>
    <row r="90" spans="1:25">
      <c r="A90" s="6" t="s">
        <v>58</v>
      </c>
      <c r="B90" s="7">
        <v>4</v>
      </c>
      <c r="C90" s="7">
        <v>4160200</v>
      </c>
      <c r="D90" s="5" t="str">
        <f>ROUND((B90/B8*100),2)</f>
        <v>0</v>
      </c>
    </row>
    <row r="91" spans="1:25">
      <c r="A91" s="6" t="s">
        <v>59</v>
      </c>
      <c r="B91" s="7">
        <v>3</v>
      </c>
      <c r="C91" s="7">
        <v>5516340</v>
      </c>
      <c r="D91" s="5" t="str">
        <f>ROUND((B91/B8*100),2)</f>
        <v>0</v>
      </c>
    </row>
    <row r="92" spans="1:25">
      <c r="A92" s="6" t="s">
        <v>60</v>
      </c>
      <c r="B92" s="7">
        <v>5</v>
      </c>
      <c r="C92" s="7">
        <v>7980715</v>
      </c>
      <c r="D92" s="5" t="str">
        <f>ROUND((B92/B8*100),2)</f>
        <v>0</v>
      </c>
    </row>
    <row r="93" spans="1:25">
      <c r="A93" s="6" t="s">
        <v>61</v>
      </c>
      <c r="B93" s="7">
        <v>2</v>
      </c>
      <c r="C93" s="7">
        <v>2750990</v>
      </c>
      <c r="D93" s="5" t="str">
        <f>ROUND((B93/B8*100),2)</f>
        <v>0</v>
      </c>
    </row>
    <row r="94" spans="1:25">
      <c r="A94" s="6" t="s">
        <v>62</v>
      </c>
      <c r="B94" s="7">
        <v>2</v>
      </c>
      <c r="C94" s="7">
        <v>2618600</v>
      </c>
      <c r="D94" s="5" t="str">
        <f>ROUND((B94/B8*100),2)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63:A64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2022-11-05T06:00:01+07:00</dcterms:created>
  <dcterms:modified xsi:type="dcterms:W3CDTF">2022-11-05T06:00:01+07:00</dcterms:modified>
  <dc:title>Untitled Spreadsheet</dc:title>
  <dc:description/>
  <dc:subject/>
  <cp:keywords/>
  <cp:category/>
</cp:coreProperties>
</file>