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<sst xmlns="http://schemas.openxmlformats.org/spreadsheetml/2006/main" uniqueCount="60">
  <si>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SCHOOL PORTAL REPORT</t>
  </si>
  <si>
    <t>Request data: Export data of D-1, 2022-11-06 00:00:00 ~ 2022-11-06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</si>
  <si>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</si>
  <si>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</si>
  <si>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</si>
  <si>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</si>
  <si>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</si>
  <si>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</si>
  <si>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</si>
  <si>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</si>
  <si>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</si>
  <si>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</si>
  <si>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</si>
  <si>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</si>
  <si>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</si>
  <si>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</si>
  <si>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</si>
  <si>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</si>
  <si>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</si>
  <si>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</si>
  <si>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</si>
  <si>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</si>
  <si>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</si>
  <si>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</si>
  <si>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</si>
  <si>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</si>
  <si>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</si>
  <si>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</si>
  <si>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</si>
  <si>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</si>
  <si>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</si>
  <si>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THHOABINH</t>
  </si>
  <si>
    <t>THCSNVL</t>
  </si>
  <si>
    <t>THNSONHA</t>
  </si>
  <si>
    <t>TRUONGMN13</t>
  </si>
  <si>
    <t>HAHUYGIAP</t>
  </si>
  <si>
    <t>THPHUHUU</t>
  </si>
  <si>
    <t>MAMNON04TB</t>
  </si>
  <si>
    <t>MAMNON10TB</t>
  </si>
  <si>
    <t>THCSTTHANH</t>
  </si>
  <si>
    <t>MAMNON15TB</t>
  </si>
  <si>
    <t>THCSLTRUONG</t>
  </si>
  <si>
    <t>TTHUANDONG</t>
  </si>
  <si>
    <t>MAMNON12TB</t>
  </si>
  <si>
    <t>MNONSONCA2</t>
  </si>
  <si>
    <t>THMYTHUY</t>
  </si>
  <si>
    <t>THDUONGVANLICH</t>
  </si>
  <si>
    <t>TTGDTXQ1</t>
  </si>
  <si>
    <t>Cancel Transaction</t>
  </si>
  <si>
    <t>MNPHUHOA</t>
  </si>
  <si>
    <t>Sort by error code</t>
  </si>
  <si>
    <t>Error Code</t>
  </si>
  <si>
    <t>Rate (%)</t>
  </si>
  <si>
    <t>PG_ER42-OTP time out (nếu bạn bị trừ tiền thì sẽ được hoàn lại)</t>
  </si>
  <si>
    <t>475-Thất bại</t>
  </si>
  <si>
    <t>PG_ER23-Ngân hàng phát hành thẻ từ chối cấp phép cho giao dịch.</t>
  </si>
  <si>
    <t>PG_ER19-Tài khoản không đủ số dư để thanh toán</t>
  </si>
  <si>
    <t>PG_ER17-Thông tin thẻ chưa được duyệt, vui lòng liên hệ với Ngân hàng phát hành để được hỗ trợ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</si>
  <si>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</si>
  <si>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PG_ER18-The card is expired/locked PayerAuthenSetup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</si>
</sst>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3"/>
  <sheetViews>
    <sheetView tabSelected="1" workbookViewId="0" showGridLines="true" showRowColHeaders="1">
      <selection activeCell="B76" sqref="B7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95</v>
      </c>
      <c r="C7" s="7">
        <v>143919514</v>
      </c>
      <c r="E7" s="6" t="s">
        <v>15</v>
      </c>
      <c r="F7" s="7">
        <v>44</v>
      </c>
      <c r="G7" s="7">
        <v>68615300</v>
      </c>
      <c r="H7" s="7" t="str">
        <f>ROUND((F7/L7*100),2)</f>
        <v>0</v>
      </c>
      <c r="I7" s="7">
        <v>0</v>
      </c>
      <c r="J7" s="7">
        <v>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13</v>
      </c>
      <c r="C8" s="7">
        <v>17502640</v>
      </c>
      <c r="E8" s="6" t="s">
        <v>17</v>
      </c>
      <c r="F8" s="7">
        <v>24</v>
      </c>
      <c r="G8" s="7">
        <v>43814960</v>
      </c>
      <c r="H8" s="7" t="str">
        <f>ROUND((F8/L8*100),2)</f>
        <v>0</v>
      </c>
      <c r="I8" s="7">
        <v>9</v>
      </c>
      <c r="J8" s="7">
        <v>12766140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5</v>
      </c>
      <c r="G9" s="7">
        <v>8853680</v>
      </c>
      <c r="H9" s="7" t="str">
        <f>ROUND((F9/L9*100),2)</f>
        <v>0</v>
      </c>
      <c r="I9" s="7">
        <v>3</v>
      </c>
      <c r="J9" s="7">
        <v>4482750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12</v>
      </c>
      <c r="G11" s="7">
        <v>13362088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6</v>
      </c>
      <c r="G12" s="7">
        <v>5209203</v>
      </c>
      <c r="H12" s="7" t="str">
        <f>ROUND((F12/L12*100),2)</f>
        <v>0</v>
      </c>
      <c r="I12" s="7">
        <v>0</v>
      </c>
      <c r="J12" s="7">
        <v>0</v>
      </c>
      <c r="K12" s="7" t="str">
        <f>ROUND((I12/L12*100),2)</f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3</v>
      </c>
      <c r="G14" s="7">
        <v>2658508</v>
      </c>
      <c r="H14" s="7" t="str">
        <f>ROUND((F14/L14*100),2)</f>
        <v>0</v>
      </c>
      <c r="I14" s="7">
        <v>1</v>
      </c>
      <c r="J14" s="7">
        <v>253750</v>
      </c>
      <c r="K14" s="7" t="str">
        <f>ROUND((I14/L14*100),2)</f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1</v>
      </c>
      <c r="G16" s="7">
        <v>1405775</v>
      </c>
      <c r="H16" s="7" t="str">
        <f>ROUND((F16/L16*100),2)</f>
        <v>0</v>
      </c>
      <c r="I16" s="7">
        <v>0</v>
      </c>
      <c r="J16" s="7">
        <v>0</v>
      </c>
      <c r="K16" s="7" t="str">
        <f>ROUND((I16/L16*100),2)</f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SUM(D24:D40)</f>
        <v>0</v>
      </c>
      <c r="E23" s="7" t="str">
        <f>SUM(E24:E40)</f>
        <v>0</v>
      </c>
      <c r="F23" s="7" t="str">
        <f>SUM(F24:F40)</f>
        <v>0</v>
      </c>
      <c r="G23" s="7" t="str">
        <f>SUM(G24:G40)</f>
        <v>0</v>
      </c>
      <c r="H23" s="7" t="str">
        <f>SUM(H24:H40)</f>
        <v>0</v>
      </c>
      <c r="I23" s="7" t="str">
        <f>SUM(I24:I40)</f>
        <v>0</v>
      </c>
      <c r="J23" s="7" t="str">
        <f>SUM(J24:J40)</f>
        <v>0</v>
      </c>
      <c r="K23" s="7" t="str">
        <f>SUM(K24:K40)</f>
        <v>0</v>
      </c>
      <c r="L23" s="7" t="str">
        <f>SUM(L24:L40)</f>
        <v>0</v>
      </c>
      <c r="M23" s="7" t="str">
        <f>SUM(M24:M40)</f>
        <v>0</v>
      </c>
      <c r="N23" s="7" t="str">
        <f>SUM(N24:N40)</f>
        <v>0</v>
      </c>
      <c r="O23" s="7" t="str">
        <f>SUM(O24:O40)</f>
        <v>0</v>
      </c>
      <c r="P23" s="7" t="str">
        <f>SUM(P24:P40)</f>
        <v>0</v>
      </c>
      <c r="Q23" s="7" t="str">
        <f>SUM(Q24:Q40)</f>
        <v>0</v>
      </c>
      <c r="R23" s="7" t="str">
        <f>SUM(R24:R40)</f>
        <v>0</v>
      </c>
      <c r="S23" s="7" t="str">
        <f>SUM(S24:S40)</f>
        <v>0</v>
      </c>
      <c r="T23" s="7" t="str">
        <f>SUM(T24:T40)</f>
        <v>0</v>
      </c>
      <c r="U23" s="7" t="str">
        <f>SUM(U24:U40)</f>
        <v>0</v>
      </c>
      <c r="V23" s="7" t="str">
        <f>SUM(V24:V40)</f>
        <v>0</v>
      </c>
      <c r="W23" s="7" t="str">
        <f>SUM(W24:W40)</f>
        <v>0</v>
      </c>
      <c r="X23" s="7" t="str">
        <f>SUM(X24:X40)</f>
        <v>0</v>
      </c>
      <c r="Y23" s="7" t="str">
        <f>SUM(Y24:Y40)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5</v>
      </c>
      <c r="E24" s="7">
        <v>7434720</v>
      </c>
      <c r="F24" s="7">
        <v>5</v>
      </c>
      <c r="G24" s="7">
        <v>9721160</v>
      </c>
      <c r="H24" s="7">
        <v>0</v>
      </c>
      <c r="I24" s="7">
        <v>0</v>
      </c>
      <c r="J24" s="7">
        <v>0</v>
      </c>
      <c r="K24" s="7">
        <v>0</v>
      </c>
      <c r="L24" s="7">
        <v>1</v>
      </c>
      <c r="M24" s="7">
        <v>2456912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1</v>
      </c>
      <c r="W24" s="7">
        <v>1405775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4</v>
      </c>
      <c r="E25" s="7">
        <v>8198080</v>
      </c>
      <c r="F25" s="7">
        <v>5</v>
      </c>
      <c r="G25" s="7">
        <v>10068600</v>
      </c>
      <c r="H25" s="7">
        <v>0</v>
      </c>
      <c r="I25" s="7">
        <v>0</v>
      </c>
      <c r="J25" s="7">
        <v>0</v>
      </c>
      <c r="K25" s="7">
        <v>0</v>
      </c>
      <c r="L25" s="7">
        <v>2</v>
      </c>
      <c r="M25" s="7">
        <v>3172400</v>
      </c>
      <c r="N25" s="7">
        <v>1</v>
      </c>
      <c r="O25" s="7">
        <v>1119768</v>
      </c>
      <c r="P25" s="7">
        <v>0</v>
      </c>
      <c r="Q25" s="7">
        <v>0</v>
      </c>
      <c r="R25" s="7">
        <v>1</v>
      </c>
      <c r="S25" s="7">
        <v>2151008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0</v>
      </c>
      <c r="E26" s="7">
        <v>0</v>
      </c>
      <c r="F26" s="7">
        <v>0</v>
      </c>
      <c r="G26" s="7">
        <v>0</v>
      </c>
      <c r="H26" s="7">
        <v>1</v>
      </c>
      <c r="I26" s="7">
        <v>1352150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3</v>
      </c>
      <c r="E27" s="7">
        <v>4219900</v>
      </c>
      <c r="F27" s="7">
        <v>1</v>
      </c>
      <c r="G27" s="7">
        <v>463300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7</v>
      </c>
      <c r="E28" s="7">
        <v>8313100</v>
      </c>
      <c r="F28" s="7">
        <v>3</v>
      </c>
      <c r="G28" s="7">
        <v>3984900</v>
      </c>
      <c r="H28" s="7">
        <v>1</v>
      </c>
      <c r="I28" s="7">
        <v>1316625</v>
      </c>
      <c r="J28" s="7">
        <v>0</v>
      </c>
      <c r="K28" s="7">
        <v>0</v>
      </c>
      <c r="L28" s="7">
        <v>5</v>
      </c>
      <c r="M28" s="7">
        <v>2519680</v>
      </c>
      <c r="N28" s="7">
        <v>3</v>
      </c>
      <c r="O28" s="7">
        <v>1511335</v>
      </c>
      <c r="P28" s="7">
        <v>0</v>
      </c>
      <c r="Q28" s="7">
        <v>0</v>
      </c>
      <c r="R28" s="7">
        <v>2</v>
      </c>
      <c r="S28" s="7">
        <v>507500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8</v>
      </c>
      <c r="E29" s="7">
        <v>13274400</v>
      </c>
      <c r="F29" s="7">
        <v>2</v>
      </c>
      <c r="G29" s="7">
        <v>2338600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5</v>
      </c>
      <c r="E30" s="7">
        <v>8321500</v>
      </c>
      <c r="F30" s="7">
        <v>1</v>
      </c>
      <c r="G30" s="7">
        <v>1713300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0</v>
      </c>
      <c r="E31" s="7">
        <v>0</v>
      </c>
      <c r="F31" s="7">
        <v>3</v>
      </c>
      <c r="G31" s="7">
        <v>6005900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2</v>
      </c>
      <c r="E32" s="7">
        <v>2186600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1256792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1</v>
      </c>
      <c r="E33" s="7">
        <v>663300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2</v>
      </c>
      <c r="M33" s="7">
        <v>2462784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0</v>
      </c>
      <c r="E34" s="7">
        <v>0</v>
      </c>
      <c r="F34" s="7">
        <v>1</v>
      </c>
      <c r="G34" s="7">
        <v>2261300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5" spans="1:25">
      <c r="A35" s="6" t="s">
        <v>42</v>
      </c>
      <c r="B35" s="7" t="str">
        <f>SUM(D35,F35,H35,J35,L35,N35,P35,R35,T35,V35,X35)</f>
        <v>0</v>
      </c>
      <c r="C35" s="7" t="str">
        <f>SUM(E35,G35,I35,K35,M35,O35,Q35,S35,U35,W35,Y35)</f>
        <v>0</v>
      </c>
      <c r="D35" s="7">
        <v>2</v>
      </c>
      <c r="E35" s="7">
        <v>4729600</v>
      </c>
      <c r="F35" s="7">
        <v>2</v>
      </c>
      <c r="G35" s="7">
        <v>5584600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1</v>
      </c>
      <c r="O35" s="7">
        <v>2141650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>
      <c r="A36" s="6" t="s">
        <v>43</v>
      </c>
      <c r="B36" s="7" t="str">
        <f>SUM(D36,F36,H36,J36,L36,N36,P36,R36,T36,V36,X36)</f>
        <v>0</v>
      </c>
      <c r="C36" s="7" t="str">
        <f>SUM(E36,G36,I36,K36,M36,O36,Q36,S36,U36,W36,Y36)</f>
        <v>0</v>
      </c>
      <c r="D36" s="7">
        <v>1</v>
      </c>
      <c r="E36" s="7">
        <v>1839300</v>
      </c>
      <c r="F36" s="7">
        <v>0</v>
      </c>
      <c r="G36" s="7">
        <v>0</v>
      </c>
      <c r="H36" s="7">
        <v>2</v>
      </c>
      <c r="I36" s="7">
        <v>3731480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>
      <c r="A37" s="6" t="s">
        <v>44</v>
      </c>
      <c r="B37" s="7" t="str">
        <f>SUM(D37,F37,H37,J37,L37,N37,P37,R37,T37,V37,X37)</f>
        <v>0</v>
      </c>
      <c r="C37" s="7" t="str">
        <f>SUM(E37,G37,I37,K37,M37,O37,Q37,S37,U37,W37,Y37)</f>
        <v>0</v>
      </c>
      <c r="D37" s="7">
        <v>2</v>
      </c>
      <c r="E37" s="7">
        <v>4686600</v>
      </c>
      <c r="F37" s="7">
        <v>0</v>
      </c>
      <c r="G37" s="7">
        <v>0</v>
      </c>
      <c r="H37" s="7">
        <v>1</v>
      </c>
      <c r="I37" s="7">
        <v>2453425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</row>
    <row r="38" spans="1:25">
      <c r="A38" s="6" t="s">
        <v>45</v>
      </c>
      <c r="B38" s="7" t="str">
        <f>SUM(D38,F38,H38,J38,L38,N38,P38,R38,T38,V38,X38)</f>
        <v>0</v>
      </c>
      <c r="C38" s="7" t="str">
        <f>SUM(E38,G38,I38,K38,M38,O38,Q38,S38,U38,W38,Y38)</f>
        <v>0</v>
      </c>
      <c r="D38" s="7">
        <v>2</v>
      </c>
      <c r="E38" s="7">
        <v>3311600</v>
      </c>
      <c r="F38" s="7">
        <v>1</v>
      </c>
      <c r="G38" s="7">
        <v>1673300</v>
      </c>
      <c r="H38" s="7">
        <v>0</v>
      </c>
      <c r="I38" s="7">
        <v>0</v>
      </c>
      <c r="J38" s="7">
        <v>0</v>
      </c>
      <c r="K38" s="7">
        <v>0</v>
      </c>
      <c r="L38" s="7">
        <v>1</v>
      </c>
      <c r="M38" s="7">
        <v>1493520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</row>
    <row r="39" spans="1:25">
      <c r="A39" s="6" t="s">
        <v>46</v>
      </c>
      <c r="B39" s="7" t="str">
        <f>SUM(D39,F39,H39,J39,L39,N39,P39,R39,T39,V39,X39)</f>
        <v>0</v>
      </c>
      <c r="C39" s="7" t="str">
        <f>SUM(E39,G39,I39,K39,M39,O39,Q39,S39,U39,W39,Y39)</f>
        <v>0</v>
      </c>
      <c r="D39" s="7">
        <v>1</v>
      </c>
      <c r="E39" s="7">
        <v>1353300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1</v>
      </c>
      <c r="O39" s="7">
        <v>436450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</row>
    <row r="40" spans="1:25">
      <c r="A40" s="6" t="s">
        <v>47</v>
      </c>
      <c r="B40" s="7" t="str">
        <f>SUM(D40,F40,H40,J40,L40,N40,P40,R40,T40,V40,X40)</f>
        <v>0</v>
      </c>
      <c r="C40" s="7" t="str">
        <f>SUM(E40,G40,I40,K40,M40,O40,Q40,S40,U40,W40,Y40)</f>
        <v>0</v>
      </c>
      <c r="D40" s="7">
        <v>1</v>
      </c>
      <c r="E40" s="7">
        <v>83300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</row>
    <row r="43" spans="1:25">
      <c r="A43" s="3" t="s">
        <v>4</v>
      </c>
    </row>
    <row r="44" spans="1:25">
      <c r="A44" s="4" t="s">
        <v>28</v>
      </c>
      <c r="B44" s="4" t="s">
        <v>18</v>
      </c>
      <c r="C44" s="4"/>
      <c r="D44" s="4" t="s">
        <v>29</v>
      </c>
      <c r="E44" s="4"/>
      <c r="F44" s="4" t="s">
        <v>30</v>
      </c>
      <c r="G44" s="4"/>
      <c r="H44" s="4" t="s">
        <v>19</v>
      </c>
      <c r="I44" s="4"/>
      <c r="J44" s="4" t="s">
        <v>20</v>
      </c>
      <c r="K44" s="4"/>
      <c r="L44" s="4" t="s">
        <v>21</v>
      </c>
      <c r="M44" s="4"/>
      <c r="N44" s="4" t="s">
        <v>22</v>
      </c>
      <c r="O44" s="4"/>
      <c r="P44" s="4" t="s">
        <v>23</v>
      </c>
      <c r="Q44" s="4"/>
      <c r="R44" s="4" t="s">
        <v>24</v>
      </c>
      <c r="S44" s="4"/>
      <c r="T44" s="4" t="s">
        <v>25</v>
      </c>
      <c r="U44" s="4"/>
      <c r="V44" s="4" t="s">
        <v>26</v>
      </c>
      <c r="W44" s="4"/>
      <c r="X44" s="4" t="s">
        <v>27</v>
      </c>
      <c r="Y44" s="4"/>
    </row>
    <row r="45" spans="1:25">
      <c r="A45" s="4"/>
      <c r="B45" s="4" t="s">
        <v>10</v>
      </c>
      <c r="C45" s="4" t="s">
        <v>11</v>
      </c>
      <c r="D45" s="4" t="s">
        <v>10</v>
      </c>
      <c r="E45" s="4" t="s">
        <v>11</v>
      </c>
      <c r="F45" s="4" t="s">
        <v>10</v>
      </c>
      <c r="G45" s="4" t="s">
        <v>11</v>
      </c>
      <c r="H45" s="4" t="s">
        <v>10</v>
      </c>
      <c r="I45" s="4" t="s">
        <v>11</v>
      </c>
      <c r="J45" s="4" t="s">
        <v>10</v>
      </c>
      <c r="K45" s="4" t="s">
        <v>11</v>
      </c>
      <c r="L45" s="4" t="s">
        <v>10</v>
      </c>
      <c r="M45" s="4" t="s">
        <v>11</v>
      </c>
      <c r="N45" s="4" t="s">
        <v>10</v>
      </c>
      <c r="O45" s="4" t="s">
        <v>11</v>
      </c>
      <c r="P45" s="4" t="s">
        <v>10</v>
      </c>
      <c r="Q45" s="4" t="s">
        <v>11</v>
      </c>
      <c r="R45" s="4" t="s">
        <v>10</v>
      </c>
      <c r="S45" s="4" t="s">
        <v>11</v>
      </c>
      <c r="T45" s="4" t="s">
        <v>10</v>
      </c>
      <c r="U45" s="4" t="s">
        <v>11</v>
      </c>
      <c r="V45" s="4" t="s">
        <v>10</v>
      </c>
      <c r="W45" s="4" t="s">
        <v>11</v>
      </c>
      <c r="X45" s="4" t="s">
        <v>10</v>
      </c>
      <c r="Y45" s="4" t="s">
        <v>11</v>
      </c>
    </row>
    <row r="46" spans="1:25">
      <c r="A46" s="6" t="s">
        <v>18</v>
      </c>
      <c r="B46" s="7" t="str">
        <f>SUM(D46,F46,H46,J46,L46,N46,P46,R46,T46,V46,X46)</f>
        <v>0</v>
      </c>
      <c r="C46" s="7" t="str">
        <f>SUM(E46,G46,I46,K46,M46,O46,Q46,S46,U46,W46,Y46)</f>
        <v>0</v>
      </c>
      <c r="D46" s="7" t="str">
        <f>SUM(D47:D52)</f>
        <v>0</v>
      </c>
      <c r="E46" s="7" t="str">
        <f>SUM(E47:E52)</f>
        <v>0</v>
      </c>
      <c r="F46" s="7" t="str">
        <f>SUM(F47:F52)</f>
        <v>0</v>
      </c>
      <c r="G46" s="7" t="str">
        <f>SUM(G47:G52)</f>
        <v>0</v>
      </c>
      <c r="H46" s="7" t="str">
        <f>SUM(H47:H52)</f>
        <v>0</v>
      </c>
      <c r="I46" s="7" t="str">
        <f>SUM(I47:I52)</f>
        <v>0</v>
      </c>
      <c r="J46" s="7" t="str">
        <f>SUM(J47:J52)</f>
        <v>0</v>
      </c>
      <c r="K46" s="7" t="str">
        <f>SUM(K47:K52)</f>
        <v>0</v>
      </c>
      <c r="L46" s="7" t="str">
        <f>SUM(L47:L52)</f>
        <v>0</v>
      </c>
      <c r="M46" s="7" t="str">
        <f>SUM(M47:M52)</f>
        <v>0</v>
      </c>
      <c r="N46" s="7" t="str">
        <f>SUM(N47:N52)</f>
        <v>0</v>
      </c>
      <c r="O46" s="7" t="str">
        <f>SUM(O47:O52)</f>
        <v>0</v>
      </c>
      <c r="P46" s="7" t="str">
        <f>SUM(P47:P52)</f>
        <v>0</v>
      </c>
      <c r="Q46" s="7" t="str">
        <f>SUM(Q47:Q52)</f>
        <v>0</v>
      </c>
      <c r="R46" s="7" t="str">
        <f>SUM(R47:R52)</f>
        <v>0</v>
      </c>
      <c r="S46" s="7" t="str">
        <f>SUM(S47:S52)</f>
        <v>0</v>
      </c>
      <c r="T46" s="7" t="str">
        <f>SUM(T47:T52)</f>
        <v>0</v>
      </c>
      <c r="U46" s="7" t="str">
        <f>SUM(U47:U52)</f>
        <v>0</v>
      </c>
      <c r="V46" s="7" t="str">
        <f>SUM(V47:V52)</f>
        <v>0</v>
      </c>
      <c r="W46" s="7" t="str">
        <f>SUM(W47:W52)</f>
        <v>0</v>
      </c>
      <c r="X46" s="7" t="str">
        <f>SUM(X47:X52)</f>
        <v>0</v>
      </c>
      <c r="Y46" s="7" t="str">
        <f>SUM(Y47:Y52)</f>
        <v>0</v>
      </c>
    </row>
    <row r="47" spans="1:25">
      <c r="A47" s="6" t="s">
        <v>40</v>
      </c>
      <c r="B47" s="7" t="str">
        <f>SUM(D47,F47,H47,J47,L47,N47,P47,R47,T47,V47,X47)</f>
        <v>0</v>
      </c>
      <c r="C47" s="7" t="str">
        <f>SUM(E47,G47,I47,K47,M47,O47,Q47,S47,U47,W47,Y47)</f>
        <v>0</v>
      </c>
      <c r="D47" s="7">
        <v>0</v>
      </c>
      <c r="E47" s="7">
        <v>0</v>
      </c>
      <c r="F47" s="7">
        <v>2</v>
      </c>
      <c r="G47" s="7">
        <v>2242600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</row>
    <row r="48" spans="1:25">
      <c r="A48" s="6" t="s">
        <v>31</v>
      </c>
      <c r="B48" s="7" t="str">
        <f>SUM(D48,F48,H48,J48,L48,N48,P48,R48,T48,V48,X48)</f>
        <v>0</v>
      </c>
      <c r="C48" s="7" t="str">
        <f>SUM(E48,G48,I48,K48,M48,O48,Q48,S48,U48,W48,Y48)</f>
        <v>0</v>
      </c>
      <c r="D48" s="7">
        <v>0</v>
      </c>
      <c r="E48" s="7">
        <v>0</v>
      </c>
      <c r="F48" s="7">
        <v>0</v>
      </c>
      <c r="G48" s="7">
        <v>0</v>
      </c>
      <c r="H48" s="7">
        <v>2</v>
      </c>
      <c r="I48" s="7">
        <v>3293000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</row>
    <row r="49" spans="1:25">
      <c r="A49" s="6" t="s">
        <v>35</v>
      </c>
      <c r="B49" s="7" t="str">
        <f>SUM(D49,F49,H49,J49,L49,N49,P49,R49,T49,V49,X49)</f>
        <v>0</v>
      </c>
      <c r="C49" s="7" t="str">
        <f>SUM(E49,G49,I49,K49,M49,O49,Q49,S49,U49,W49,Y49)</f>
        <v>0</v>
      </c>
      <c r="D49" s="7">
        <v>0</v>
      </c>
      <c r="E49" s="7">
        <v>0</v>
      </c>
      <c r="F49" s="7">
        <v>2</v>
      </c>
      <c r="G49" s="7">
        <v>506600</v>
      </c>
      <c r="H49" s="7">
        <v>1</v>
      </c>
      <c r="I49" s="7">
        <v>1189750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1</v>
      </c>
      <c r="S49" s="7">
        <v>253750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</row>
    <row r="50" spans="1:25">
      <c r="A50" s="6" t="s">
        <v>32</v>
      </c>
      <c r="B50" s="7" t="str">
        <f>SUM(D50,F50,H50,J50,L50,N50,P50,R50,T50,V50,X50)</f>
        <v>0</v>
      </c>
      <c r="C50" s="7" t="str">
        <f>SUM(E50,G50,I50,K50,M50,O50,Q50,S50,U50,W50,Y50)</f>
        <v>0</v>
      </c>
      <c r="D50" s="7">
        <v>0</v>
      </c>
      <c r="E50" s="7">
        <v>0</v>
      </c>
      <c r="F50" s="7">
        <v>2</v>
      </c>
      <c r="G50" s="7">
        <v>4441040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</row>
    <row r="51" spans="1:25">
      <c r="A51" s="6" t="s">
        <v>43</v>
      </c>
      <c r="B51" s="7" t="str">
        <f>SUM(D51,F51,H51,J51,L51,N51,P51,R51,T51,V51,X51)</f>
        <v>0</v>
      </c>
      <c r="C51" s="7" t="str">
        <f>SUM(E51,G51,I51,K51,M51,O51,Q51,S51,U51,W51,Y51)</f>
        <v>0</v>
      </c>
      <c r="D51" s="7">
        <v>0</v>
      </c>
      <c r="E51" s="7">
        <v>0</v>
      </c>
      <c r="F51" s="7">
        <v>2</v>
      </c>
      <c r="G51" s="7">
        <v>3678600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</row>
    <row r="52" spans="1:25">
      <c r="A52" s="6" t="s">
        <v>36</v>
      </c>
      <c r="B52" s="7" t="str">
        <f>SUM(D52,F52,H52,J52,L52,N52,P52,R52,T52,V52,X52)</f>
        <v>0</v>
      </c>
      <c r="C52" s="7" t="str">
        <f>SUM(E52,G52,I52,K52,M52,O52,Q52,S52,U52,W52,Y52)</f>
        <v>0</v>
      </c>
      <c r="D52" s="7">
        <v>0</v>
      </c>
      <c r="E52" s="7">
        <v>0</v>
      </c>
      <c r="F52" s="7">
        <v>1</v>
      </c>
      <c r="G52" s="7">
        <v>1897300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</row>
    <row r="55" spans="1:25">
      <c r="A55" s="3" t="s">
        <v>48</v>
      </c>
    </row>
    <row r="56" spans="1:25">
      <c r="A56" s="4" t="s">
        <v>28</v>
      </c>
      <c r="B56" s="4" t="s">
        <v>18</v>
      </c>
      <c r="C56" s="4"/>
      <c r="D56" s="4" t="s">
        <v>29</v>
      </c>
      <c r="E56" s="4"/>
      <c r="F56" s="4" t="s">
        <v>30</v>
      </c>
      <c r="G56" s="4"/>
      <c r="H56" s="4" t="s">
        <v>19</v>
      </c>
      <c r="I56" s="4"/>
      <c r="J56" s="4" t="s">
        <v>20</v>
      </c>
      <c r="K56" s="4"/>
      <c r="L56" s="4" t="s">
        <v>21</v>
      </c>
      <c r="M56" s="4"/>
      <c r="N56" s="4" t="s">
        <v>22</v>
      </c>
      <c r="O56" s="4"/>
      <c r="P56" s="4" t="s">
        <v>23</v>
      </c>
      <c r="Q56" s="4"/>
      <c r="R56" s="4" t="s">
        <v>24</v>
      </c>
      <c r="S56" s="4"/>
      <c r="T56" s="4" t="s">
        <v>25</v>
      </c>
      <c r="U56" s="4"/>
      <c r="V56" s="4" t="s">
        <v>26</v>
      </c>
      <c r="W56" s="4"/>
      <c r="X56" s="4" t="s">
        <v>27</v>
      </c>
      <c r="Y56" s="4"/>
    </row>
    <row r="57" spans="1:25">
      <c r="A57" s="4"/>
      <c r="B57" s="4" t="s">
        <v>10</v>
      </c>
      <c r="C57" s="4" t="s">
        <v>11</v>
      </c>
      <c r="D57" s="4" t="s">
        <v>10</v>
      </c>
      <c r="E57" s="4" t="s">
        <v>11</v>
      </c>
      <c r="F57" s="4" t="s">
        <v>10</v>
      </c>
      <c r="G57" s="4" t="s">
        <v>11</v>
      </c>
      <c r="H57" s="4" t="s">
        <v>10</v>
      </c>
      <c r="I57" s="4" t="s">
        <v>11</v>
      </c>
      <c r="J57" s="4" t="s">
        <v>10</v>
      </c>
      <c r="K57" s="4" t="s">
        <v>11</v>
      </c>
      <c r="L57" s="4" t="s">
        <v>10</v>
      </c>
      <c r="M57" s="4" t="s">
        <v>11</v>
      </c>
      <c r="N57" s="4" t="s">
        <v>10</v>
      </c>
      <c r="O57" s="4" t="s">
        <v>11</v>
      </c>
      <c r="P57" s="4" t="s">
        <v>10</v>
      </c>
      <c r="Q57" s="4" t="s">
        <v>11</v>
      </c>
      <c r="R57" s="4" t="s">
        <v>10</v>
      </c>
      <c r="S57" s="4" t="s">
        <v>11</v>
      </c>
      <c r="T57" s="4" t="s">
        <v>10</v>
      </c>
      <c r="U57" s="4" t="s">
        <v>11</v>
      </c>
      <c r="V57" s="4" t="s">
        <v>10</v>
      </c>
      <c r="W57" s="4" t="s">
        <v>11</v>
      </c>
      <c r="X57" s="4" t="s">
        <v>10</v>
      </c>
      <c r="Y57" s="4" t="s">
        <v>11</v>
      </c>
    </row>
    <row r="58" spans="1:25">
      <c r="A58" s="6" t="s">
        <v>18</v>
      </c>
      <c r="B58" s="7" t="str">
        <f>SUM(D58,F58,H58,J58,L58,N58,P58,R58,T58,V58,X58)</f>
        <v>0</v>
      </c>
      <c r="C58" s="7" t="str">
        <f>SUM(E58,G58,I58,K58,M58,O58,Q58,S58,U58,W58,Y58)</f>
        <v>0</v>
      </c>
      <c r="D58" s="7" t="str">
        <f>SUM(D59:D72)</f>
        <v>0</v>
      </c>
      <c r="E58" s="7" t="str">
        <f>SUM(E59:E72)</f>
        <v>0</v>
      </c>
      <c r="F58" s="7" t="str">
        <f>SUM(F59:F72)</f>
        <v>0</v>
      </c>
      <c r="G58" s="7" t="str">
        <f>SUM(G59:G72)</f>
        <v>0</v>
      </c>
      <c r="H58" s="7" t="str">
        <f>SUM(H59:H72)</f>
        <v>0</v>
      </c>
      <c r="I58" s="7" t="str">
        <f>SUM(I59:I72)</f>
        <v>0</v>
      </c>
      <c r="J58" s="7" t="str">
        <f>SUM(J59:J72)</f>
        <v>0</v>
      </c>
      <c r="K58" s="7" t="str">
        <f>SUM(K59:K72)</f>
        <v>0</v>
      </c>
      <c r="L58" s="7" t="str">
        <f>SUM(L59:L72)</f>
        <v>0</v>
      </c>
      <c r="M58" s="7" t="str">
        <f>SUM(M59:M72)</f>
        <v>0</v>
      </c>
      <c r="N58" s="7" t="str">
        <f>SUM(N59:N72)</f>
        <v>0</v>
      </c>
      <c r="O58" s="7" t="str">
        <f>SUM(O59:O72)</f>
        <v>0</v>
      </c>
      <c r="P58" s="7" t="str">
        <f>SUM(P59:P72)</f>
        <v>0</v>
      </c>
      <c r="Q58" s="7" t="str">
        <f>SUM(Q59:Q72)</f>
        <v>0</v>
      </c>
      <c r="R58" s="7" t="str">
        <f>SUM(R59:R72)</f>
        <v>0</v>
      </c>
      <c r="S58" s="7" t="str">
        <f>SUM(S59:S72)</f>
        <v>0</v>
      </c>
      <c r="T58" s="7" t="str">
        <f>SUM(T59:T72)</f>
        <v>0</v>
      </c>
      <c r="U58" s="7" t="str">
        <f>SUM(U59:U72)</f>
        <v>0</v>
      </c>
      <c r="V58" s="7" t="str">
        <f>SUM(V59:V72)</f>
        <v>0</v>
      </c>
      <c r="W58" s="7" t="str">
        <f>SUM(W59:W72)</f>
        <v>0</v>
      </c>
      <c r="X58" s="7" t="str">
        <f>SUM(X59:X72)</f>
        <v>0</v>
      </c>
      <c r="Y58" s="7" t="str">
        <f>SUM(Y59:Y72)</f>
        <v>0</v>
      </c>
    </row>
    <row r="59" spans="1:25">
      <c r="A59" s="6" t="s">
        <v>49</v>
      </c>
      <c r="B59" s="7" t="str">
        <f>SUM(D59,F59,H59,J59,L59,N59,P59,R59,T59,V59,X59)</f>
        <v>0</v>
      </c>
      <c r="C59" s="7" t="str">
        <f>SUM(E59,G59,I59,K59,M59,O59,Q59,S59,U59,W59,Y59)</f>
        <v>0</v>
      </c>
      <c r="D59" s="7">
        <v>0</v>
      </c>
      <c r="E59" s="7">
        <v>0</v>
      </c>
      <c r="F59" s="7">
        <v>1</v>
      </c>
      <c r="G59" s="7">
        <v>1531300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1</v>
      </c>
      <c r="W59" s="7">
        <v>1713320</v>
      </c>
      <c r="X59" s="7">
        <v>0</v>
      </c>
      <c r="Y59" s="7">
        <v>0</v>
      </c>
    </row>
    <row r="60" spans="1:25">
      <c r="A60" s="6" t="s">
        <v>32</v>
      </c>
      <c r="B60" s="7" t="str">
        <f>SUM(D60,F60,H60,J60,L60,N60,P60,R60,T60,V60,X60)</f>
        <v>0</v>
      </c>
      <c r="C60" s="7" t="str">
        <f>SUM(E60,G60,I60,K60,M60,O60,Q60,S60,U60,W60,Y60)</f>
        <v>0</v>
      </c>
      <c r="D60" s="7">
        <v>4</v>
      </c>
      <c r="E60" s="7">
        <v>8488080</v>
      </c>
      <c r="F60" s="7">
        <v>3</v>
      </c>
      <c r="G60" s="7">
        <v>5287560</v>
      </c>
      <c r="H60" s="7">
        <v>0</v>
      </c>
      <c r="I60" s="7">
        <v>0</v>
      </c>
      <c r="J60" s="7">
        <v>0</v>
      </c>
      <c r="K60" s="7">
        <v>0</v>
      </c>
      <c r="L60" s="7">
        <v>1</v>
      </c>
      <c r="M60" s="7">
        <v>1929608</v>
      </c>
      <c r="N60" s="7">
        <v>1</v>
      </c>
      <c r="O60" s="7">
        <v>1018268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</row>
    <row r="61" spans="1:25">
      <c r="A61" s="6" t="s">
        <v>44</v>
      </c>
      <c r="B61" s="7" t="str">
        <f>SUM(D61,F61,H61,J61,L61,N61,P61,R61,T61,V61,X61)</f>
        <v>0</v>
      </c>
      <c r="C61" s="7" t="str">
        <f>SUM(E61,G61,I61,K61,M61,O61,Q61,S61,U61,W61,Y61)</f>
        <v>0</v>
      </c>
      <c r="D61" s="7">
        <v>0</v>
      </c>
      <c r="E61" s="7">
        <v>0</v>
      </c>
      <c r="F61" s="7">
        <v>3</v>
      </c>
      <c r="G61" s="7">
        <v>7854900</v>
      </c>
      <c r="H61" s="7">
        <v>1</v>
      </c>
      <c r="I61" s="7">
        <v>2859425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</row>
    <row r="62" spans="1:25">
      <c r="A62" s="6" t="s">
        <v>31</v>
      </c>
      <c r="B62" s="7" t="str">
        <f>SUM(D62,F62,H62,J62,L62,N62,P62,R62,T62,V62,X62)</f>
        <v>0</v>
      </c>
      <c r="C62" s="7" t="str">
        <f>SUM(E62,G62,I62,K62,M62,O62,Q62,S62,U62,W62,Y62)</f>
        <v>0</v>
      </c>
      <c r="D62" s="7">
        <v>0</v>
      </c>
      <c r="E62" s="7">
        <v>0</v>
      </c>
      <c r="F62" s="7">
        <v>5</v>
      </c>
      <c r="G62" s="7">
        <v>9804380</v>
      </c>
      <c r="H62" s="7">
        <v>2</v>
      </c>
      <c r="I62" s="7">
        <v>3770050</v>
      </c>
      <c r="J62" s="7">
        <v>0</v>
      </c>
      <c r="K62" s="7">
        <v>0</v>
      </c>
      <c r="L62" s="7">
        <v>2</v>
      </c>
      <c r="M62" s="7">
        <v>4497264</v>
      </c>
      <c r="N62" s="7">
        <v>1</v>
      </c>
      <c r="O62" s="7">
        <v>1882825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</row>
    <row r="63" spans="1:25">
      <c r="A63" s="6" t="s">
        <v>35</v>
      </c>
      <c r="B63" s="7" t="str">
        <f>SUM(D63,F63,H63,J63,L63,N63,P63,R63,T63,V63,X63)</f>
        <v>0</v>
      </c>
      <c r="C63" s="7" t="str">
        <f>SUM(E63,G63,I63,K63,M63,O63,Q63,S63,U63,W63,Y63)</f>
        <v>0</v>
      </c>
      <c r="D63" s="7">
        <v>5</v>
      </c>
      <c r="E63" s="7">
        <v>4180500</v>
      </c>
      <c r="F63" s="7">
        <v>5</v>
      </c>
      <c r="G63" s="7">
        <v>6666500</v>
      </c>
      <c r="H63" s="7">
        <v>0</v>
      </c>
      <c r="I63" s="7">
        <v>0</v>
      </c>
      <c r="J63" s="7">
        <v>1</v>
      </c>
      <c r="K63" s="7">
        <v>1204375</v>
      </c>
      <c r="L63" s="7">
        <v>0</v>
      </c>
      <c r="M63" s="7">
        <v>0</v>
      </c>
      <c r="N63" s="7">
        <v>6</v>
      </c>
      <c r="O63" s="7">
        <v>3022670</v>
      </c>
      <c r="P63" s="7">
        <v>0</v>
      </c>
      <c r="Q63" s="7">
        <v>0</v>
      </c>
      <c r="R63" s="7">
        <v>3</v>
      </c>
      <c r="S63" s="7">
        <v>761250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</row>
    <row r="64" spans="1:25">
      <c r="A64" s="6" t="s">
        <v>34</v>
      </c>
      <c r="B64" s="7" t="str">
        <f>SUM(D64,F64,H64,J64,L64,N64,P64,R64,T64,V64,X64)</f>
        <v>0</v>
      </c>
      <c r="C64" s="7" t="str">
        <f>SUM(E64,G64,I64,K64,M64,O64,Q64,S64,U64,W64,Y64)</f>
        <v>0</v>
      </c>
      <c r="D64" s="7">
        <v>1</v>
      </c>
      <c r="E64" s="7">
        <v>1263300</v>
      </c>
      <c r="F64" s="7">
        <v>2</v>
      </c>
      <c r="G64" s="7">
        <v>2206600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1</v>
      </c>
      <c r="W64" s="7">
        <v>466900</v>
      </c>
      <c r="X64" s="7">
        <v>0</v>
      </c>
      <c r="Y64" s="7">
        <v>0</v>
      </c>
    </row>
    <row r="65" spans="1:25">
      <c r="A65" s="6" t="s">
        <v>42</v>
      </c>
      <c r="B65" s="7" t="str">
        <f>SUM(D65,F65,H65,J65,L65,N65,P65,R65,T65,V65,X65)</f>
        <v>0</v>
      </c>
      <c r="C65" s="7" t="str">
        <f>SUM(E65,G65,I65,K65,M65,O65,Q65,S65,U65,W65,Y65)</f>
        <v>0</v>
      </c>
      <c r="D65" s="7">
        <v>0</v>
      </c>
      <c r="E65" s="7">
        <v>0</v>
      </c>
      <c r="F65" s="7">
        <v>5</v>
      </c>
      <c r="G65" s="7">
        <v>11279500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</row>
    <row r="66" spans="1:25">
      <c r="A66" s="6" t="s">
        <v>43</v>
      </c>
      <c r="B66" s="7" t="str">
        <f>SUM(D66,F66,H66,J66,L66,N66,P66,R66,T66,V66,X66)</f>
        <v>0</v>
      </c>
      <c r="C66" s="7" t="str">
        <f>SUM(E66,G66,I66,K66,M66,O66,Q66,S66,U66,W66,Y66)</f>
        <v>0</v>
      </c>
      <c r="D66" s="7">
        <v>0</v>
      </c>
      <c r="E66" s="7">
        <v>0</v>
      </c>
      <c r="F66" s="7">
        <v>1</v>
      </c>
      <c r="G66" s="7">
        <v>3677300</v>
      </c>
      <c r="H66" s="7">
        <v>1</v>
      </c>
      <c r="I66" s="7">
        <v>1865740</v>
      </c>
      <c r="J66" s="7">
        <v>0</v>
      </c>
      <c r="K66" s="7">
        <v>0</v>
      </c>
      <c r="L66" s="7">
        <v>0</v>
      </c>
      <c r="M66" s="7">
        <v>0</v>
      </c>
      <c r="N66" s="7">
        <v>1</v>
      </c>
      <c r="O66" s="7">
        <v>3311945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</row>
    <row r="67" spans="1:25">
      <c r="A67" s="6" t="s">
        <v>40</v>
      </c>
      <c r="B67" s="7" t="str">
        <f>SUM(D67,F67,H67,J67,L67,N67,P67,R67,T67,V67,X67)</f>
        <v>0</v>
      </c>
      <c r="C67" s="7" t="str">
        <f>SUM(E67,G67,I67,K67,M67,O67,Q67,S67,U67,W67,Y67)</f>
        <v>0</v>
      </c>
      <c r="D67" s="7">
        <v>0</v>
      </c>
      <c r="E67" s="7">
        <v>0</v>
      </c>
      <c r="F67" s="7">
        <v>1</v>
      </c>
      <c r="G67" s="7">
        <v>1309300</v>
      </c>
      <c r="H67" s="7">
        <v>0</v>
      </c>
      <c r="I67" s="7">
        <v>0</v>
      </c>
      <c r="J67" s="7">
        <v>0</v>
      </c>
      <c r="K67" s="7">
        <v>0</v>
      </c>
      <c r="L67" s="7">
        <v>1</v>
      </c>
      <c r="M67" s="7">
        <v>1326896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</row>
    <row r="68" spans="1:25">
      <c r="A68" s="6" t="s">
        <v>45</v>
      </c>
      <c r="B68" s="7" t="str">
        <f>SUM(D68,F68,H68,J68,L68,N68,P68,R68,T68,V68,X68)</f>
        <v>0</v>
      </c>
      <c r="C68" s="7" t="str">
        <f>SUM(E68,G68,I68,K68,M68,O68,Q68,S68,U68,W68,Y68)</f>
        <v>0</v>
      </c>
      <c r="D68" s="7">
        <v>2</v>
      </c>
      <c r="E68" s="7">
        <v>4981600</v>
      </c>
      <c r="F68" s="7">
        <v>2</v>
      </c>
      <c r="G68" s="7">
        <v>3276600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</row>
    <row r="69" spans="1:25">
      <c r="A69" s="6" t="s">
        <v>46</v>
      </c>
      <c r="B69" s="7" t="str">
        <f>SUM(D69,F69,H69,J69,L69,N69,P69,R69,T69,V69,X69)</f>
        <v>0</v>
      </c>
      <c r="C69" s="7" t="str">
        <f>SUM(E69,G69,I69,K69,M69,O69,Q69,S69,U69,W69,Y69)</f>
        <v>0</v>
      </c>
      <c r="D69" s="7">
        <v>0</v>
      </c>
      <c r="E69" s="7">
        <v>0</v>
      </c>
      <c r="F69" s="7">
        <v>3</v>
      </c>
      <c r="G69" s="7">
        <v>3749900</v>
      </c>
      <c r="H69" s="7">
        <v>1</v>
      </c>
      <c r="I69" s="7">
        <v>1118700</v>
      </c>
      <c r="J69" s="7">
        <v>0</v>
      </c>
      <c r="K69" s="7">
        <v>0</v>
      </c>
      <c r="L69" s="7">
        <v>0</v>
      </c>
      <c r="M69" s="7">
        <v>0</v>
      </c>
      <c r="N69" s="7">
        <v>1</v>
      </c>
      <c r="O69" s="7">
        <v>1055600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</row>
    <row r="70" spans="1:25">
      <c r="A70" s="6" t="s">
        <v>33</v>
      </c>
      <c r="B70" s="7" t="str">
        <f>SUM(D70,F70,H70,J70,L70,N70,P70,R70,T70,V70,X70)</f>
        <v>0</v>
      </c>
      <c r="C70" s="7" t="str">
        <f>SUM(E70,G70,I70,K70,M70,O70,Q70,S70,U70,W70,Y70)</f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1</v>
      </c>
      <c r="O70" s="7">
        <v>426300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</row>
    <row r="71" spans="1:25">
      <c r="A71" s="6" t="s">
        <v>38</v>
      </c>
      <c r="B71" s="7" t="str">
        <f>SUM(D71,F71,H71,J71,L71,N71,P71,R71,T71,V71,X71)</f>
        <v>0</v>
      </c>
      <c r="C71" s="7" t="str">
        <f>SUM(E71,G71,I71,K71,M71,O71,Q71,S71,U71,W71,Y71)</f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1</v>
      </c>
      <c r="M71" s="7">
        <v>1688592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</row>
    <row r="72" spans="1:25">
      <c r="A72" s="6" t="s">
        <v>36</v>
      </c>
      <c r="B72" s="7" t="str">
        <f>SUM(D72,F72,H72,J72,L72,N72,P72,R72,T72,V72,X72)</f>
        <v>0</v>
      </c>
      <c r="C72" s="7" t="str">
        <f>SUM(E72,G72,I72,K72,M72,O72,Q72,S72,U72,W72,Y72)</f>
        <v>0</v>
      </c>
      <c r="D72" s="7">
        <v>0</v>
      </c>
      <c r="E72" s="7">
        <v>0</v>
      </c>
      <c r="F72" s="7">
        <v>2</v>
      </c>
      <c r="G72" s="7">
        <v>4584600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</row>
    <row r="75" spans="1:25">
      <c r="A75" s="3" t="s">
        <v>50</v>
      </c>
    </row>
    <row r="76" spans="1:25">
      <c r="A76" s="4" t="s">
        <v>51</v>
      </c>
      <c r="B76" s="10" t="s">
        <v>10</v>
      </c>
      <c r="C76" s="10" t="s">
        <v>11</v>
      </c>
      <c r="D76" s="4" t="s">
        <v>52</v>
      </c>
    </row>
    <row r="77" spans="1:25">
      <c r="A77" s="6" t="s">
        <v>53</v>
      </c>
      <c r="B77" s="7">
        <v>3</v>
      </c>
      <c r="C77" s="7">
        <v>2495900</v>
      </c>
      <c r="D77" s="5" t="str">
        <f>ROUND((B77/B8*100),2)</f>
        <v>0</v>
      </c>
    </row>
    <row r="78" spans="1:25">
      <c r="A78" s="6" t="s">
        <v>54</v>
      </c>
      <c r="B78" s="7">
        <v>1</v>
      </c>
      <c r="C78" s="7">
        <v>1885025</v>
      </c>
      <c r="D78" s="5" t="str">
        <f>ROUND((B78/B8*100),2)</f>
        <v>0</v>
      </c>
    </row>
    <row r="79" spans="1:25">
      <c r="A79" s="6" t="s">
        <v>55</v>
      </c>
      <c r="B79" s="7">
        <v>1</v>
      </c>
      <c r="C79" s="7">
        <v>1407975</v>
      </c>
      <c r="D79" s="5" t="str">
        <f>ROUND((B79/B8*100),2)</f>
        <v>0</v>
      </c>
    </row>
    <row r="80" spans="1:25">
      <c r="A80" s="6" t="s">
        <v>56</v>
      </c>
      <c r="B80" s="7">
        <v>2</v>
      </c>
      <c r="C80" s="7">
        <v>2151050</v>
      </c>
      <c r="D80" s="5" t="str">
        <f>ROUND((B80/B8*100),2)</f>
        <v>0</v>
      </c>
    </row>
    <row r="81" spans="1:25">
      <c r="A81" s="6" t="s">
        <v>57</v>
      </c>
      <c r="B81" s="7">
        <v>2</v>
      </c>
      <c r="C81" s="7">
        <v>4441040</v>
      </c>
      <c r="D81" s="5" t="str">
        <f>ROUND((B81/B8*100),2)</f>
        <v>0</v>
      </c>
    </row>
    <row r="82" spans="1:25">
      <c r="A82" s="6" t="s">
        <v>58</v>
      </c>
      <c r="B82" s="7">
        <v>3</v>
      </c>
      <c r="C82" s="7">
        <v>3931900</v>
      </c>
      <c r="D82" s="5" t="str">
        <f>ROUND((B82/B8*100),2)</f>
        <v>0</v>
      </c>
    </row>
    <row r="83" spans="1:25">
      <c r="A83" s="6" t="s">
        <v>59</v>
      </c>
      <c r="B83" s="7">
        <v>1</v>
      </c>
      <c r="C83" s="7">
        <v>1189750</v>
      </c>
      <c r="D83" s="5" t="str">
        <f>ROUND((B83/B8*100),2)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A56:A57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2022-11-07T06:00:02+07:00</dcterms:created>
  <dcterms:modified xsi:type="dcterms:W3CDTF">2022-11-07T06:00:02+07:00</dcterms:modified>
  <dc:title>Untitled Spreadsheet</dc:title>
  <dc:description/>
  <dc:subject/>
  <cp:keywords/>
  <cp:category/>
</cp:coreProperties>
</file>