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<sst xmlns="http://schemas.openxmlformats.org/spreadsheetml/2006/main" uniqueCount="67">
  <si>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</si>
  <si>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2022-11-07 00:00:00 ~ 2022-11-07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</si>
  <si>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</si>
  <si>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</si>
  <si>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</si>
  <si>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</si>
  <si>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</si>
  <si>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</si>
  <si>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</si>
  <si>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</si>
  <si>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</si>
  <si>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</si>
  <si>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</si>
  <si>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</si>
  <si>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</si>
  <si>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</si>
  <si>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</si>
  <si>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</si>
  <si>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</si>
  <si>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</si>
  <si>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</si>
  <si>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</si>
  <si>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</si>
  <si>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</si>
  <si>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</si>
  <si>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</si>
  <si>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</si>
  <si>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</si>
  <si>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</si>
  <si>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</si>
  <si>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</si>
  <si>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</si>
  <si>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THMYTHUY</t>
  </si>
  <si>
    <t>THLINHDONG</t>
  </si>
  <si>
    <t>HAHUYGIAP</t>
  </si>
  <si>
    <t>THCSTTHANH</t>
  </si>
  <si>
    <t>THPHUHUU</t>
  </si>
  <si>
    <t>TTGDTXQ1</t>
  </si>
  <si>
    <t>MAMNON12TB</t>
  </si>
  <si>
    <t>THNSONHA</t>
  </si>
  <si>
    <t>TRUONGMN13</t>
  </si>
  <si>
    <t>MNONSONCA2</t>
  </si>
  <si>
    <t>TTHUANDONG</t>
  </si>
  <si>
    <t>THHOVANHUE</t>
  </si>
  <si>
    <t>THCSHBINH</t>
  </si>
  <si>
    <t>THCSNGDU</t>
  </si>
  <si>
    <t>MAMNON04TB</t>
  </si>
  <si>
    <t>MNPHUHOA</t>
  </si>
  <si>
    <t>THCSLTRUONG</t>
  </si>
  <si>
    <t>MAMNON10TB</t>
  </si>
  <si>
    <t>THHOABINH</t>
  </si>
  <si>
    <t>THBINHQUOI</t>
  </si>
  <si>
    <t>MAMNON15TB</t>
  </si>
  <si>
    <t>Cancel Transaction</t>
  </si>
  <si>
    <t>THDUONGVANLICH</t>
  </si>
  <si>
    <t>Sort by error code</t>
  </si>
  <si>
    <t>Error Code</t>
  </si>
  <si>
    <t>Rate (%)</t>
  </si>
  <si>
    <t>PG_ER19-Số tiền không đủ để thanh toán.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</si>
  <si>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</si>
  <si>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</si>
  <si>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</si>
  <si>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DC_132-Loại giao dịch không được hỗ trợ</t>
  </si>
  <si>
    <t>PG_ER30-Giao dịch thất bại - Không thể xác thực được khách hàng</t>
  </si>
  <si>
    <t>PG_ER42-OTP time out (nếu bạn bị trừ tiền thì sẽ được hoàn lại)</t>
  </si>
  <si>
    <t>475-Thất bại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</si>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</sst>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B91" sqref="B9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209</v>
      </c>
      <c r="C7" s="7">
        <v>305554800</v>
      </c>
      <c r="E7" s="6" t="s">
        <v>15</v>
      </c>
      <c r="F7" s="7">
        <v>106</v>
      </c>
      <c r="G7" s="7">
        <v>163856600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19</v>
      </c>
      <c r="C8" s="7">
        <v>22873775</v>
      </c>
      <c r="E8" s="6" t="s">
        <v>17</v>
      </c>
      <c r="F8" s="7">
        <v>66</v>
      </c>
      <c r="G8" s="7">
        <v>92150120</v>
      </c>
      <c r="H8" s="7" t="str">
        <f>ROUND((F8/L8*100),2)</f>
        <v>0</v>
      </c>
      <c r="I8" s="7">
        <v>16</v>
      </c>
      <c r="J8" s="7">
        <v>17105020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12</v>
      </c>
      <c r="G9" s="7">
        <v>15964945</v>
      </c>
      <c r="H9" s="7" t="str">
        <f>ROUND((F9/L9*100),2)</f>
        <v>0</v>
      </c>
      <c r="I9" s="7">
        <v>3</v>
      </c>
      <c r="J9" s="7">
        <v>5768755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16</v>
      </c>
      <c r="G11" s="7">
        <v>21030184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5</v>
      </c>
      <c r="G12" s="7">
        <v>7567048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2999325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1</v>
      </c>
      <c r="G15" s="7">
        <v>1986578</v>
      </c>
      <c r="H15" s="7" t="str">
        <f>ROUND((F15/L15*100),2)</f>
        <v>0</v>
      </c>
      <c r="I15" s="7">
        <v>0</v>
      </c>
      <c r="J15" s="7">
        <v>0</v>
      </c>
      <c r="K15" s="7" t="str">
        <f>ROUND((I15/L15*100),2)</f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SUM(D24:D45)</f>
        <v>0</v>
      </c>
      <c r="E23" s="7" t="str">
        <f>SUM(E24:E45)</f>
        <v>0</v>
      </c>
      <c r="F23" s="7" t="str">
        <f>SUM(F24:F45)</f>
        <v>0</v>
      </c>
      <c r="G23" s="7" t="str">
        <f>SUM(G24:G45)</f>
        <v>0</v>
      </c>
      <c r="H23" s="7" t="str">
        <f>SUM(H24:H45)</f>
        <v>0</v>
      </c>
      <c r="I23" s="7" t="str">
        <f>SUM(I24:I45)</f>
        <v>0</v>
      </c>
      <c r="J23" s="7" t="str">
        <f>SUM(J24:J45)</f>
        <v>0</v>
      </c>
      <c r="K23" s="7" t="str">
        <f>SUM(K24:K45)</f>
        <v>0</v>
      </c>
      <c r="L23" s="7" t="str">
        <f>SUM(L24:L45)</f>
        <v>0</v>
      </c>
      <c r="M23" s="7" t="str">
        <f>SUM(M24:M45)</f>
        <v>0</v>
      </c>
      <c r="N23" s="7" t="str">
        <f>SUM(N24:N45)</f>
        <v>0</v>
      </c>
      <c r="O23" s="7" t="str">
        <f>SUM(O24:O45)</f>
        <v>0</v>
      </c>
      <c r="P23" s="7" t="str">
        <f>SUM(P24:P45)</f>
        <v>0</v>
      </c>
      <c r="Q23" s="7" t="str">
        <f>SUM(Q24:Q45)</f>
        <v>0</v>
      </c>
      <c r="R23" s="7" t="str">
        <f>SUM(R24:R45)</f>
        <v>0</v>
      </c>
      <c r="S23" s="7" t="str">
        <f>SUM(S24:S45)</f>
        <v>0</v>
      </c>
      <c r="T23" s="7" t="str">
        <f>SUM(T24:T45)</f>
        <v>0</v>
      </c>
      <c r="U23" s="7" t="str">
        <f>SUM(U24:U45)</f>
        <v>0</v>
      </c>
      <c r="V23" s="7" t="str">
        <f>SUM(V24:V45)</f>
        <v>0</v>
      </c>
      <c r="W23" s="7" t="str">
        <f>SUM(W24:W45)</f>
        <v>0</v>
      </c>
      <c r="X23" s="7" t="str">
        <f>SUM(X24:X45)</f>
        <v>0</v>
      </c>
      <c r="Y23" s="7" t="str">
        <f>SUM(Y24:Y45)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9</v>
      </c>
      <c r="E24" s="7">
        <v>18076680</v>
      </c>
      <c r="F24" s="7">
        <v>5</v>
      </c>
      <c r="G24" s="7">
        <v>9227380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1</v>
      </c>
      <c r="U24" s="7">
        <v>1986578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</v>
      </c>
      <c r="E25" s="7">
        <v>1473300</v>
      </c>
      <c r="F25" s="7">
        <v>5</v>
      </c>
      <c r="G25" s="7">
        <v>7351500</v>
      </c>
      <c r="H25" s="7">
        <v>2</v>
      </c>
      <c r="I25" s="7">
        <v>3287925</v>
      </c>
      <c r="J25" s="7">
        <v>0</v>
      </c>
      <c r="K25" s="7">
        <v>0</v>
      </c>
      <c r="L25" s="7">
        <v>1</v>
      </c>
      <c r="M25" s="7">
        <v>1615440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</v>
      </c>
      <c r="E26" s="7">
        <v>1413300</v>
      </c>
      <c r="F26" s="7">
        <v>2</v>
      </c>
      <c r="G26" s="7">
        <v>3133600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16</v>
      </c>
      <c r="E27" s="7">
        <v>9901800</v>
      </c>
      <c r="F27" s="7">
        <v>9</v>
      </c>
      <c r="G27" s="7">
        <v>6496700</v>
      </c>
      <c r="H27" s="7">
        <v>4</v>
      </c>
      <c r="I27" s="7">
        <v>2930985</v>
      </c>
      <c r="J27" s="7">
        <v>0</v>
      </c>
      <c r="K27" s="7">
        <v>0</v>
      </c>
      <c r="L27" s="7">
        <v>5</v>
      </c>
      <c r="M27" s="7">
        <v>2722880</v>
      </c>
      <c r="N27" s="7">
        <v>3</v>
      </c>
      <c r="O27" s="7">
        <v>3710840</v>
      </c>
      <c r="P27" s="7">
        <v>0</v>
      </c>
      <c r="Q27" s="7">
        <v>0</v>
      </c>
      <c r="R27" s="7">
        <v>1</v>
      </c>
      <c r="S27" s="7">
        <v>284200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4551200</v>
      </c>
      <c r="F28" s="7">
        <v>4</v>
      </c>
      <c r="G28" s="7">
        <v>3719200</v>
      </c>
      <c r="H28" s="7">
        <v>1</v>
      </c>
      <c r="I28" s="7">
        <v>1917505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12</v>
      </c>
      <c r="E29" s="7">
        <v>12563600</v>
      </c>
      <c r="F29" s="7">
        <v>7</v>
      </c>
      <c r="G29" s="7">
        <v>8553100</v>
      </c>
      <c r="H29" s="7">
        <v>1</v>
      </c>
      <c r="I29" s="7">
        <v>2239260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2</v>
      </c>
      <c r="E30" s="7">
        <v>1236600</v>
      </c>
      <c r="F30" s="7">
        <v>4</v>
      </c>
      <c r="G30" s="7">
        <v>2793200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965200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13</v>
      </c>
      <c r="E31" s="7">
        <v>23833900</v>
      </c>
      <c r="F31" s="7">
        <v>7</v>
      </c>
      <c r="G31" s="7">
        <v>11225100</v>
      </c>
      <c r="H31" s="7">
        <v>1</v>
      </c>
      <c r="I31" s="7">
        <v>1893145</v>
      </c>
      <c r="J31" s="7">
        <v>0</v>
      </c>
      <c r="K31" s="7">
        <v>0</v>
      </c>
      <c r="L31" s="7">
        <v>1</v>
      </c>
      <c r="M31" s="7">
        <v>1286256</v>
      </c>
      <c r="N31" s="7">
        <v>1</v>
      </c>
      <c r="O31" s="7">
        <v>1762040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3</v>
      </c>
      <c r="E32" s="7">
        <v>4404900</v>
      </c>
      <c r="F32" s="7">
        <v>3</v>
      </c>
      <c r="G32" s="7">
        <v>3494900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10</v>
      </c>
      <c r="E33" s="7">
        <v>17053000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3</v>
      </c>
      <c r="E34" s="7">
        <v>11617900</v>
      </c>
      <c r="F34" s="7">
        <v>2</v>
      </c>
      <c r="G34" s="7">
        <v>4576600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2291080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7</v>
      </c>
      <c r="E35" s="7">
        <v>16221100</v>
      </c>
      <c r="F35" s="7">
        <v>4</v>
      </c>
      <c r="G35" s="7">
        <v>10889200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2214880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2</v>
      </c>
      <c r="E36" s="7">
        <v>4341040</v>
      </c>
      <c r="F36" s="7">
        <v>2</v>
      </c>
      <c r="G36" s="7">
        <v>3957040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1019300</v>
      </c>
      <c r="F37" s="7">
        <v>0</v>
      </c>
      <c r="G37" s="7">
        <v>0</v>
      </c>
      <c r="H37" s="7">
        <v>1</v>
      </c>
      <c r="I37" s="7">
        <v>1061860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1</v>
      </c>
      <c r="G38" s="7">
        <v>1833300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15</v>
      </c>
      <c r="E39" s="7">
        <v>21632500</v>
      </c>
      <c r="F39" s="7">
        <v>1</v>
      </c>
      <c r="G39" s="7">
        <v>1025300</v>
      </c>
      <c r="H39" s="7">
        <v>0</v>
      </c>
      <c r="I39" s="7">
        <v>0</v>
      </c>
      <c r="J39" s="7">
        <v>0</v>
      </c>
      <c r="K39" s="7">
        <v>0</v>
      </c>
      <c r="L39" s="7">
        <v>2</v>
      </c>
      <c r="M39" s="7">
        <v>3210560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1322545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0</v>
      </c>
      <c r="E40" s="7">
        <v>0</v>
      </c>
      <c r="F40" s="7">
        <v>3</v>
      </c>
      <c r="G40" s="7">
        <v>4249900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1545000</v>
      </c>
      <c r="J41" s="7">
        <v>0</v>
      </c>
      <c r="K41" s="7">
        <v>0</v>
      </c>
      <c r="L41" s="7">
        <v>1</v>
      </c>
      <c r="M41" s="7">
        <v>814832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3</v>
      </c>
      <c r="E42" s="7">
        <v>7880400</v>
      </c>
      <c r="F42" s="7">
        <v>5</v>
      </c>
      <c r="G42" s="7">
        <v>6612500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4532376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1392580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4</v>
      </c>
      <c r="E43" s="7">
        <v>6636080</v>
      </c>
      <c r="F43" s="7">
        <v>1</v>
      </c>
      <c r="G43" s="7">
        <v>1703300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1376680</v>
      </c>
      <c r="N43" s="7">
        <v>1</v>
      </c>
      <c r="O43" s="7">
        <v>2094168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0</v>
      </c>
      <c r="E44" s="7">
        <v>0</v>
      </c>
      <c r="F44" s="7">
        <v>1</v>
      </c>
      <c r="G44" s="7">
        <v>1308300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0</v>
      </c>
      <c r="G45" s="7">
        <v>0</v>
      </c>
      <c r="H45" s="7">
        <v>1</v>
      </c>
      <c r="I45" s="7">
        <v>1089265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6" t="s">
        <v>18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 t="str">
        <f>SUM(D52:D60)</f>
        <v>0</v>
      </c>
      <c r="E51" s="7" t="str">
        <f>SUM(E52:E60)</f>
        <v>0</v>
      </c>
      <c r="F51" s="7" t="str">
        <f>SUM(F52:F60)</f>
        <v>0</v>
      </c>
      <c r="G51" s="7" t="str">
        <f>SUM(G52:G60)</f>
        <v>0</v>
      </c>
      <c r="H51" s="7" t="str">
        <f>SUM(H52:H60)</f>
        <v>0</v>
      </c>
      <c r="I51" s="7" t="str">
        <f>SUM(I52:I60)</f>
        <v>0</v>
      </c>
      <c r="J51" s="7" t="str">
        <f>SUM(J52:J60)</f>
        <v>0</v>
      </c>
      <c r="K51" s="7" t="str">
        <f>SUM(K52:K60)</f>
        <v>0</v>
      </c>
      <c r="L51" s="7" t="str">
        <f>SUM(L52:L60)</f>
        <v>0</v>
      </c>
      <c r="M51" s="7" t="str">
        <f>SUM(M52:M60)</f>
        <v>0</v>
      </c>
      <c r="N51" s="7" t="str">
        <f>SUM(N52:N60)</f>
        <v>0</v>
      </c>
      <c r="O51" s="7" t="str">
        <f>SUM(O52:O60)</f>
        <v>0</v>
      </c>
      <c r="P51" s="7" t="str">
        <f>SUM(P52:P60)</f>
        <v>0</v>
      </c>
      <c r="Q51" s="7" t="str">
        <f>SUM(Q52:Q60)</f>
        <v>0</v>
      </c>
      <c r="R51" s="7" t="str">
        <f>SUM(R52:R60)</f>
        <v>0</v>
      </c>
      <c r="S51" s="7" t="str">
        <f>SUM(S52:S60)</f>
        <v>0</v>
      </c>
      <c r="T51" s="7" t="str">
        <f>SUM(T52:T60)</f>
        <v>0</v>
      </c>
      <c r="U51" s="7" t="str">
        <f>SUM(U52:U60)</f>
        <v>0</v>
      </c>
      <c r="V51" s="7" t="str">
        <f>SUM(V52:V60)</f>
        <v>0</v>
      </c>
      <c r="W51" s="7" t="str">
        <f>SUM(W52:W60)</f>
        <v>0</v>
      </c>
      <c r="X51" s="7" t="str">
        <f>SUM(X52:X60)</f>
        <v>0</v>
      </c>
      <c r="Y51" s="7" t="str">
        <f>SUM(Y52:Y60)</f>
        <v>0</v>
      </c>
    </row>
    <row r="52" spans="1:25">
      <c r="A52" s="6" t="s">
        <v>37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2</v>
      </c>
      <c r="G52" s="7">
        <v>1566600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36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5</v>
      </c>
      <c r="G53" s="7">
        <v>2932500</v>
      </c>
      <c r="H53" s="7">
        <v>2</v>
      </c>
      <c r="I53" s="7">
        <v>4478520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34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2</v>
      </c>
      <c r="G54" s="7">
        <v>2766600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46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1143300</v>
      </c>
      <c r="H55" s="7">
        <v>1</v>
      </c>
      <c r="I55" s="7">
        <v>1290235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35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492300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1</v>
      </c>
      <c r="G57" s="7">
        <v>2220520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49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2</v>
      </c>
      <c r="G58" s="7">
        <v>2820600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39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1483300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38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1</v>
      </c>
      <c r="G60" s="7">
        <v>1679300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3" spans="1:25">
      <c r="A63" s="3" t="s">
        <v>53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6" t="s">
        <v>18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 t="str">
        <f>SUM(D67:D87)</f>
        <v>0</v>
      </c>
      <c r="E66" s="7" t="str">
        <f>SUM(E67:E87)</f>
        <v>0</v>
      </c>
      <c r="F66" s="7" t="str">
        <f>SUM(F67:F87)</f>
        <v>0</v>
      </c>
      <c r="G66" s="7" t="str">
        <f>SUM(G67:G87)</f>
        <v>0</v>
      </c>
      <c r="H66" s="7" t="str">
        <f>SUM(H67:H87)</f>
        <v>0</v>
      </c>
      <c r="I66" s="7" t="str">
        <f>SUM(I67:I87)</f>
        <v>0</v>
      </c>
      <c r="J66" s="7" t="str">
        <f>SUM(J67:J87)</f>
        <v>0</v>
      </c>
      <c r="K66" s="7" t="str">
        <f>SUM(K67:K87)</f>
        <v>0</v>
      </c>
      <c r="L66" s="7" t="str">
        <f>SUM(L67:L87)</f>
        <v>0</v>
      </c>
      <c r="M66" s="7" t="str">
        <f>SUM(M67:M87)</f>
        <v>0</v>
      </c>
      <c r="N66" s="7" t="str">
        <f>SUM(N67:N87)</f>
        <v>0</v>
      </c>
      <c r="O66" s="7" t="str">
        <f>SUM(O67:O87)</f>
        <v>0</v>
      </c>
      <c r="P66" s="7" t="str">
        <f>SUM(P67:P87)</f>
        <v>0</v>
      </c>
      <c r="Q66" s="7" t="str">
        <f>SUM(Q67:Q87)</f>
        <v>0</v>
      </c>
      <c r="R66" s="7" t="str">
        <f>SUM(R67:R87)</f>
        <v>0</v>
      </c>
      <c r="S66" s="7" t="str">
        <f>SUM(S67:S87)</f>
        <v>0</v>
      </c>
      <c r="T66" s="7" t="str">
        <f>SUM(T67:T87)</f>
        <v>0</v>
      </c>
      <c r="U66" s="7" t="str">
        <f>SUM(U67:U87)</f>
        <v>0</v>
      </c>
      <c r="V66" s="7" t="str">
        <f>SUM(V67:V87)</f>
        <v>0</v>
      </c>
      <c r="W66" s="7" t="str">
        <f>SUM(W67:W87)</f>
        <v>0</v>
      </c>
      <c r="X66" s="7" t="str">
        <f>SUM(X67:X87)</f>
        <v>0</v>
      </c>
      <c r="Y66" s="7" t="str">
        <f>SUM(Y67:Y87)</f>
        <v>0</v>
      </c>
    </row>
    <row r="67" spans="1:25">
      <c r="A67" s="6" t="s">
        <v>42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4</v>
      </c>
      <c r="E67" s="7">
        <v>9083200</v>
      </c>
      <c r="F67" s="7">
        <v>2</v>
      </c>
      <c r="G67" s="7">
        <v>4681600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>
        <v>2392680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0</v>
      </c>
      <c r="G68" s="7">
        <v>0</v>
      </c>
      <c r="H68" s="7">
        <v>1</v>
      </c>
      <c r="I68" s="7">
        <v>3006600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31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3</v>
      </c>
      <c r="E69" s="7">
        <v>5059560</v>
      </c>
      <c r="F69" s="7">
        <v>2</v>
      </c>
      <c r="G69" s="7">
        <v>3129040</v>
      </c>
      <c r="H69" s="7">
        <v>2</v>
      </c>
      <c r="I69" s="7">
        <v>3717716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1</v>
      </c>
      <c r="U69" s="7">
        <v>1986578</v>
      </c>
      <c r="V69" s="7">
        <v>1</v>
      </c>
      <c r="W69" s="7">
        <v>1856658</v>
      </c>
      <c r="X69" s="7">
        <v>0</v>
      </c>
      <c r="Y69" s="7">
        <v>0</v>
      </c>
    </row>
    <row r="70" spans="1:25">
      <c r="A70" s="6" t="s">
        <v>38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5</v>
      </c>
      <c r="E70" s="7">
        <v>7171500</v>
      </c>
      <c r="F70" s="7">
        <v>10</v>
      </c>
      <c r="G70" s="7">
        <v>19950000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34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1</v>
      </c>
      <c r="E71" s="7">
        <v>2520300</v>
      </c>
      <c r="F71" s="7">
        <v>8</v>
      </c>
      <c r="G71" s="7">
        <v>9140400</v>
      </c>
      <c r="H71" s="7">
        <v>1</v>
      </c>
      <c r="I71" s="7">
        <v>1127835</v>
      </c>
      <c r="J71" s="7">
        <v>0</v>
      </c>
      <c r="K71" s="7">
        <v>0</v>
      </c>
      <c r="L71" s="7">
        <v>5</v>
      </c>
      <c r="M71" s="7">
        <v>1910080</v>
      </c>
      <c r="N71" s="7">
        <v>3</v>
      </c>
      <c r="O71" s="7">
        <v>893200</v>
      </c>
      <c r="P71" s="7">
        <v>0</v>
      </c>
      <c r="Q71" s="7">
        <v>0</v>
      </c>
      <c r="R71" s="7">
        <v>1</v>
      </c>
      <c r="S71" s="7">
        <v>304500</v>
      </c>
      <c r="T71" s="7">
        <v>0</v>
      </c>
      <c r="U71" s="7">
        <v>0</v>
      </c>
      <c r="V71" s="7">
        <v>3</v>
      </c>
      <c r="W71" s="7">
        <v>974400</v>
      </c>
      <c r="X71" s="7">
        <v>0</v>
      </c>
      <c r="Y71" s="7">
        <v>0</v>
      </c>
    </row>
    <row r="72" spans="1:25">
      <c r="A72" s="6" t="s">
        <v>35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2</v>
      </c>
      <c r="E72" s="7">
        <v>850600</v>
      </c>
      <c r="F72" s="7">
        <v>11</v>
      </c>
      <c r="G72" s="7">
        <v>11285300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</v>
      </c>
      <c r="O72" s="7">
        <v>2813580</v>
      </c>
      <c r="P72" s="7">
        <v>0</v>
      </c>
      <c r="Q72" s="7">
        <v>0</v>
      </c>
      <c r="R72" s="7">
        <v>1</v>
      </c>
      <c r="S72" s="7">
        <v>1225105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36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2</v>
      </c>
      <c r="E73" s="7">
        <v>1419600</v>
      </c>
      <c r="F73" s="7">
        <v>7</v>
      </c>
      <c r="G73" s="7">
        <v>6650100</v>
      </c>
      <c r="H73" s="7">
        <v>1</v>
      </c>
      <c r="I73" s="7">
        <v>2239260</v>
      </c>
      <c r="J73" s="7">
        <v>1</v>
      </c>
      <c r="K73" s="7">
        <v>2266810</v>
      </c>
      <c r="L73" s="7">
        <v>1</v>
      </c>
      <c r="M73" s="7">
        <v>2239264</v>
      </c>
      <c r="N73" s="7">
        <v>1</v>
      </c>
      <c r="O73" s="7">
        <v>1009925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39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3</v>
      </c>
      <c r="E74" s="7">
        <v>4359900</v>
      </c>
      <c r="F74" s="7">
        <v>2</v>
      </c>
      <c r="G74" s="7">
        <v>2991600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40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8</v>
      </c>
      <c r="E75" s="7">
        <v>13946400</v>
      </c>
      <c r="F75" s="7">
        <v>4</v>
      </c>
      <c r="G75" s="7">
        <v>6973200</v>
      </c>
      <c r="H75" s="7">
        <v>0</v>
      </c>
      <c r="I75" s="7">
        <v>0</v>
      </c>
      <c r="J75" s="7">
        <v>0</v>
      </c>
      <c r="K75" s="7">
        <v>0</v>
      </c>
      <c r="L75" s="7">
        <v>4</v>
      </c>
      <c r="M75" s="7">
        <v>7071360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37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1</v>
      </c>
      <c r="E76" s="7">
        <v>953300</v>
      </c>
      <c r="F76" s="7">
        <v>10</v>
      </c>
      <c r="G76" s="7">
        <v>7163000</v>
      </c>
      <c r="H76" s="7">
        <v>1</v>
      </c>
      <c r="I76" s="7">
        <v>83400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43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2</v>
      </c>
      <c r="E77" s="7">
        <v>4661040</v>
      </c>
      <c r="F77" s="7">
        <v>1</v>
      </c>
      <c r="G77" s="7">
        <v>2330520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1</v>
      </c>
      <c r="O77" s="7">
        <v>2037328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33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2</v>
      </c>
      <c r="G78" s="7">
        <v>2826600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47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</v>
      </c>
      <c r="E79" s="7">
        <v>1447300</v>
      </c>
      <c r="F79" s="7">
        <v>1</v>
      </c>
      <c r="G79" s="7">
        <v>1381300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48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0</v>
      </c>
      <c r="E80" s="7">
        <v>0</v>
      </c>
      <c r="F80" s="7">
        <v>1</v>
      </c>
      <c r="G80" s="7">
        <v>1523300</v>
      </c>
      <c r="H80" s="7">
        <v>0</v>
      </c>
      <c r="I80" s="7">
        <v>0</v>
      </c>
      <c r="J80" s="7">
        <v>0</v>
      </c>
      <c r="K80" s="7">
        <v>0</v>
      </c>
      <c r="L80" s="7">
        <v>1</v>
      </c>
      <c r="M80" s="7">
        <v>814832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49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1</v>
      </c>
      <c r="E81" s="7">
        <v>2302300</v>
      </c>
      <c r="F81" s="7">
        <v>1</v>
      </c>
      <c r="G81" s="7">
        <v>1763300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2</v>
      </c>
      <c r="S81" s="7">
        <v>2785160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54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0</v>
      </c>
      <c r="E82" s="7">
        <v>0</v>
      </c>
      <c r="F82" s="7">
        <v>0</v>
      </c>
      <c r="G82" s="7">
        <v>0</v>
      </c>
      <c r="H82" s="7">
        <v>7</v>
      </c>
      <c r="I82" s="7">
        <v>7830900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41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1</v>
      </c>
      <c r="E83" s="7">
        <v>2268300</v>
      </c>
      <c r="F83" s="7">
        <v>0</v>
      </c>
      <c r="G83" s="7">
        <v>0</v>
      </c>
      <c r="H83" s="7">
        <v>0</v>
      </c>
      <c r="I83" s="7">
        <v>0</v>
      </c>
      <c r="J83" s="7">
        <v>1</v>
      </c>
      <c r="K83" s="7">
        <v>2319213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4" spans="1:25">
      <c r="A84" s="6" t="s">
        <v>46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4</v>
      </c>
      <c r="E84" s="7">
        <v>5615200</v>
      </c>
      <c r="F84" s="7">
        <v>1</v>
      </c>
      <c r="G84" s="7">
        <v>1713300</v>
      </c>
      <c r="H84" s="7">
        <v>0</v>
      </c>
      <c r="I84" s="7">
        <v>0</v>
      </c>
      <c r="J84" s="7">
        <v>0</v>
      </c>
      <c r="K84" s="7">
        <v>0</v>
      </c>
      <c r="L84" s="7">
        <v>1</v>
      </c>
      <c r="M84" s="7">
        <v>1737360</v>
      </c>
      <c r="N84" s="7">
        <v>0</v>
      </c>
      <c r="O84" s="7">
        <v>0</v>
      </c>
      <c r="P84" s="7">
        <v>0</v>
      </c>
      <c r="Q84" s="7">
        <v>0</v>
      </c>
      <c r="R84" s="7">
        <v>1</v>
      </c>
      <c r="S84" s="7">
        <v>1322545</v>
      </c>
      <c r="T84" s="7">
        <v>0</v>
      </c>
      <c r="U84" s="7">
        <v>0</v>
      </c>
      <c r="V84" s="7">
        <v>1</v>
      </c>
      <c r="W84" s="7">
        <v>1536710</v>
      </c>
      <c r="X84" s="7">
        <v>0</v>
      </c>
      <c r="Y84" s="7">
        <v>0</v>
      </c>
    </row>
    <row r="85" spans="1:25">
      <c r="A85" s="6" t="s">
        <v>52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0</v>
      </c>
      <c r="E85" s="7">
        <v>0</v>
      </c>
      <c r="F85" s="7">
        <v>2</v>
      </c>
      <c r="G85" s="7">
        <v>2148600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1</v>
      </c>
      <c r="O85" s="7">
        <v>1325590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2</v>
      </c>
      <c r="W85" s="7">
        <v>2651180</v>
      </c>
      <c r="X85" s="7">
        <v>0</v>
      </c>
      <c r="Y85" s="7">
        <v>0</v>
      </c>
    </row>
    <row r="86" spans="1:25">
      <c r="A86" s="6" t="s">
        <v>44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1</v>
      </c>
      <c r="E86" s="7">
        <v>1047300</v>
      </c>
      <c r="F86" s="7">
        <v>3</v>
      </c>
      <c r="G86" s="7">
        <v>3141900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50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1</v>
      </c>
      <c r="E87" s="7">
        <v>1951520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90" spans="1:25">
      <c r="A90" s="3" t="s">
        <v>55</v>
      </c>
    </row>
    <row r="91" spans="1:25">
      <c r="A91" s="4" t="s">
        <v>56</v>
      </c>
      <c r="B91" s="10" t="s">
        <v>10</v>
      </c>
      <c r="C91" s="10" t="s">
        <v>11</v>
      </c>
      <c r="D91" s="4" t="s">
        <v>57</v>
      </c>
    </row>
    <row r="92" spans="1:25">
      <c r="A92" s="6" t="s">
        <v>58</v>
      </c>
      <c r="B92" s="7">
        <v>1</v>
      </c>
      <c r="C92" s="7">
        <v>953300</v>
      </c>
      <c r="D92" s="5" t="str">
        <f>ROUND((B92/B8*100),2)</f>
        <v>0</v>
      </c>
    </row>
    <row r="93" spans="1:25">
      <c r="A93" s="6" t="s">
        <v>59</v>
      </c>
      <c r="B93" s="7">
        <v>2</v>
      </c>
      <c r="C93" s="7">
        <v>1958600</v>
      </c>
      <c r="D93" s="5" t="str">
        <f>ROUND((B93/B8*100),2)</f>
        <v>0</v>
      </c>
    </row>
    <row r="94" spans="1:25">
      <c r="A94" s="6" t="s">
        <v>60</v>
      </c>
      <c r="B94" s="7">
        <v>6</v>
      </c>
      <c r="C94" s="7">
        <v>4213800</v>
      </c>
      <c r="D94" s="5" t="str">
        <f>ROUND((B94/B8*100),2)</f>
        <v>0</v>
      </c>
    </row>
    <row r="95" spans="1:25">
      <c r="A95" s="6" t="s">
        <v>61</v>
      </c>
      <c r="B95" s="7">
        <v>1</v>
      </c>
      <c r="C95" s="7">
        <v>1383300</v>
      </c>
      <c r="D95" s="5" t="str">
        <f>ROUND((B95/B8*100),2)</f>
        <v>0</v>
      </c>
    </row>
    <row r="96" spans="1:25">
      <c r="A96" s="6" t="s">
        <v>62</v>
      </c>
      <c r="B96" s="7">
        <v>1</v>
      </c>
      <c r="C96" s="7">
        <v>1383300</v>
      </c>
      <c r="D96" s="5" t="str">
        <f>ROUND((B96/B8*100),2)</f>
        <v>0</v>
      </c>
    </row>
    <row r="97" spans="1:25">
      <c r="A97" s="6" t="s">
        <v>63</v>
      </c>
      <c r="B97" s="7">
        <v>1</v>
      </c>
      <c r="C97" s="7">
        <v>1290235</v>
      </c>
      <c r="D97" s="5" t="str">
        <f>ROUND((B97/B8*100),2)</f>
        <v>0</v>
      </c>
    </row>
    <row r="98" spans="1:25">
      <c r="A98" s="6" t="s">
        <v>64</v>
      </c>
      <c r="B98" s="7">
        <v>4</v>
      </c>
      <c r="C98" s="7">
        <v>5533420</v>
      </c>
      <c r="D98" s="5" t="str">
        <f>ROUND((B98/B8*100),2)</f>
        <v>0</v>
      </c>
    </row>
    <row r="99" spans="1:25">
      <c r="A99" s="6" t="s">
        <v>65</v>
      </c>
      <c r="B99" s="7">
        <v>2</v>
      </c>
      <c r="C99" s="7">
        <v>4478520</v>
      </c>
      <c r="D99" s="5" t="str">
        <f>ROUND((B99/B8*100),2)</f>
        <v>0</v>
      </c>
    </row>
    <row r="100" spans="1:25">
      <c r="A100" s="6" t="s">
        <v>66</v>
      </c>
      <c r="B100" s="7">
        <v>1</v>
      </c>
      <c r="C100" s="7">
        <v>1679300</v>
      </c>
      <c r="D100" s="5" t="str">
        <f>ROUND((B100/B8*100),2)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2022-11-08T06:00:02+07:00</dcterms:created>
  <dcterms:modified xsi:type="dcterms:W3CDTF">2022-11-08T06:00:02+07:00</dcterms:modified>
  <dc:title>Untitled Spreadsheet</dc:title>
  <dc:description/>
  <dc:subject/>
  <cp:keywords/>
  <cp:category/>
</cp:coreProperties>
</file>