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<sst xmlns="http://schemas.openxmlformats.org/spreadsheetml/2006/main" uniqueCount="63">
  <si>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</si>
  <si>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2023-01-04 00:00:00 ~ 2023-01-04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</si>
  <si>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</si>
  <si>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</si>
  <si>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</si>
  <si>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</si>
  <si>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</si>
  <si>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</si>
  <si>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</si>
  <si>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</si>
  <si>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</si>
  <si>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</si>
  <si>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</si>
  <si>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</si>
  <si>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</si>
  <si>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</si>
  <si>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</si>
  <si>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</si>
  <si>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</si>
  <si>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</si>
  <si>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</si>
  <si>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</si>
  <si>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</si>
  <si>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</si>
  <si>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</si>
  <si>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</si>
  <si>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</si>
  <si>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</si>
  <si>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</si>
  <si>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</si>
  <si>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</si>
  <si>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MAMNON10TB</t>
  </si>
  <si>
    <t>THCSNVL</t>
  </si>
  <si>
    <t>HAHUYGIAP</t>
  </si>
  <si>
    <t>THLINHDONG</t>
  </si>
  <si>
    <t>MNHOAMAIQ3</t>
  </si>
  <si>
    <t>TRANVANON1</t>
  </si>
  <si>
    <t>THHOABINH</t>
  </si>
  <si>
    <t>THPHUHUU</t>
  </si>
  <si>
    <t>MAMNON15TB</t>
  </si>
  <si>
    <t>MNLTHANHMY</t>
  </si>
  <si>
    <t>THBINHQUOI</t>
  </si>
  <si>
    <t>TRUONGMN13</t>
  </si>
  <si>
    <t>MNPHUHOA</t>
  </si>
  <si>
    <t>THHOVANHUE</t>
  </si>
  <si>
    <t>TTHUANDONG</t>
  </si>
  <si>
    <t>MAMNON04TB</t>
  </si>
  <si>
    <t>Cancel Transaction</t>
  </si>
  <si>
    <t>THNSONHA</t>
  </si>
  <si>
    <t>MAMNON11Q3</t>
  </si>
  <si>
    <t>Sort by error code</t>
  </si>
  <si>
    <t>Error Code</t>
  </si>
  <si>
    <t>Rate (%)</t>
  </si>
  <si>
    <t>PG_ER2-Thông tin thẻ không đúng, vui lòng thử lại</t>
  </si>
  <si>
    <t>PG_ER19-Số tiền không đủ để thanh toán.</t>
  </si>
  <si>
    <t>475-Thất bại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</si>
  <si>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</si>
  <si>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</si>
  <si>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</si>
  <si>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PG_ER18-Thẻ hết hạn hoặc bị khóa.</t>
  </si>
  <si>
    <t>PG_ER43-Hệ thống của ngân hàng đang bận. Xin vui lòng thử lại</t>
  </si>
  <si>
    <t>PG_ER30-Giao dịch thất bại - Không thể xác thực được khách hàng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</si>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</sst>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5"/>
  <sheetViews>
    <sheetView tabSelected="1" workbookViewId="0" showGridLines="true" showRowColHeaders="1">
      <selection activeCell="D85" sqref="D8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203</v>
      </c>
      <c r="C7" s="6">
        <v>258799687</v>
      </c>
      <c r="E7" s="5" t="s">
        <v>15</v>
      </c>
      <c r="F7" s="6">
        <v>86</v>
      </c>
      <c r="G7" s="6">
        <v>106463300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33</v>
      </c>
      <c r="C8" s="6">
        <v>40102036</v>
      </c>
      <c r="E8" s="5" t="s">
        <v>17</v>
      </c>
      <c r="F8" s="6">
        <v>78</v>
      </c>
      <c r="G8" s="6">
        <v>108715900</v>
      </c>
      <c r="H8" s="9" t="str">
        <f>ROUND((F8/L8),4)</f>
        <v>0</v>
      </c>
      <c r="I8" s="6">
        <v>28</v>
      </c>
      <c r="J8" s="6">
        <v>32576400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15313737</v>
      </c>
      <c r="H9" s="9" t="str">
        <f>ROUND((F9/L9),4)</f>
        <v>0</v>
      </c>
      <c r="I9" s="6">
        <v>4</v>
      </c>
      <c r="J9" s="6">
        <v>5759536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23</v>
      </c>
      <c r="G11" s="6">
        <v>21322535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5964140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 t="str">
        <f>ROUND((F14/L14),4)</f>
        <v>0</v>
      </c>
      <c r="I14" s="6">
        <v>1</v>
      </c>
      <c r="J14" s="6">
        <v>1766100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1020075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6541800</v>
      </c>
      <c r="F24" s="6">
        <v>2</v>
      </c>
      <c r="G24" s="6">
        <v>2242600</v>
      </c>
      <c r="H24" s="6">
        <v>1</v>
      </c>
      <c r="I24" s="6">
        <v>1258770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8827200</v>
      </c>
      <c r="F25" s="6">
        <v>3</v>
      </c>
      <c r="G25" s="6">
        <v>5100900</v>
      </c>
      <c r="H25" s="6">
        <v>1</v>
      </c>
      <c r="I25" s="6">
        <v>2212870</v>
      </c>
      <c r="J25" s="6">
        <v>0</v>
      </c>
      <c r="K25" s="6">
        <v>0</v>
      </c>
      <c r="L25" s="6">
        <v>2</v>
      </c>
      <c r="M25" s="6">
        <v>3112008</v>
      </c>
      <c r="N25" s="6">
        <v>1</v>
      </c>
      <c r="O25" s="6">
        <v>1964025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3273200</v>
      </c>
      <c r="F26" s="6">
        <v>6</v>
      </c>
      <c r="G26" s="6">
        <v>7824800</v>
      </c>
      <c r="H26" s="6">
        <v>0</v>
      </c>
      <c r="I26" s="6">
        <v>0</v>
      </c>
      <c r="J26" s="6">
        <v>0</v>
      </c>
      <c r="K26" s="6">
        <v>0</v>
      </c>
      <c r="L26" s="6">
        <v>4</v>
      </c>
      <c r="M26" s="6">
        <v>3454400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7694700</v>
      </c>
      <c r="F27" s="6">
        <v>7</v>
      </c>
      <c r="G27" s="6">
        <v>6583100</v>
      </c>
      <c r="H27" s="6">
        <v>1</v>
      </c>
      <c r="I27" s="6">
        <v>915700</v>
      </c>
      <c r="J27" s="6">
        <v>0</v>
      </c>
      <c r="K27" s="6">
        <v>0</v>
      </c>
      <c r="L27" s="6">
        <v>1</v>
      </c>
      <c r="M27" s="6">
        <v>396240</v>
      </c>
      <c r="N27" s="6">
        <v>1</v>
      </c>
      <c r="O27" s="6">
        <v>903350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13788500</v>
      </c>
      <c r="F28" s="6">
        <v>12</v>
      </c>
      <c r="G28" s="6">
        <v>34257100</v>
      </c>
      <c r="H28" s="6">
        <v>2</v>
      </c>
      <c r="I28" s="6">
        <v>4243294</v>
      </c>
      <c r="J28" s="6">
        <v>0</v>
      </c>
      <c r="K28" s="6">
        <v>0</v>
      </c>
      <c r="L28" s="6">
        <v>1</v>
      </c>
      <c r="M28" s="6">
        <v>1807715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4486400</v>
      </c>
      <c r="F29" s="6">
        <v>2</v>
      </c>
      <c r="G29" s="6">
        <v>1226600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583625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12851300</v>
      </c>
      <c r="F30" s="6">
        <v>5</v>
      </c>
      <c r="G30" s="6">
        <v>6091500</v>
      </c>
      <c r="H30" s="6">
        <v>1</v>
      </c>
      <c r="I30" s="6">
        <v>1210050</v>
      </c>
      <c r="J30" s="6">
        <v>0</v>
      </c>
      <c r="K30" s="6">
        <v>0</v>
      </c>
      <c r="L30" s="6">
        <v>1</v>
      </c>
      <c r="M30" s="6">
        <v>1021080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1020075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5616100</v>
      </c>
      <c r="F31" s="6">
        <v>11</v>
      </c>
      <c r="G31" s="6">
        <v>7727300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711200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11</v>
      </c>
      <c r="E32" s="6">
        <v>13978300</v>
      </c>
      <c r="F32" s="6">
        <v>14</v>
      </c>
      <c r="G32" s="6">
        <v>18028200</v>
      </c>
      <c r="H32" s="6">
        <v>1</v>
      </c>
      <c r="I32" s="6">
        <v>1465830</v>
      </c>
      <c r="J32" s="6">
        <v>0</v>
      </c>
      <c r="K32" s="6">
        <v>0</v>
      </c>
      <c r="L32" s="6">
        <v>6</v>
      </c>
      <c r="M32" s="6">
        <v>7142480</v>
      </c>
      <c r="N32" s="6">
        <v>2</v>
      </c>
      <c r="O32" s="6">
        <v>2513140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7216500</v>
      </c>
      <c r="F33" s="6">
        <v>3</v>
      </c>
      <c r="G33" s="6">
        <v>4084900</v>
      </c>
      <c r="H33" s="6">
        <v>1</v>
      </c>
      <c r="I33" s="6">
        <v>1062875</v>
      </c>
      <c r="J33" s="6">
        <v>0</v>
      </c>
      <c r="K33" s="6">
        <v>0</v>
      </c>
      <c r="L33" s="6">
        <v>1</v>
      </c>
      <c r="M33" s="6">
        <v>1239520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1962400</v>
      </c>
      <c r="F34" s="6">
        <v>4</v>
      </c>
      <c r="G34" s="6">
        <v>2687200</v>
      </c>
      <c r="H34" s="6">
        <v>1</v>
      </c>
      <c r="I34" s="6">
        <v>561973</v>
      </c>
      <c r="J34" s="6">
        <v>0</v>
      </c>
      <c r="K34" s="6">
        <v>0</v>
      </c>
      <c r="L34" s="6">
        <v>6</v>
      </c>
      <c r="M34" s="6">
        <v>2437892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9295200</v>
      </c>
      <c r="F35" s="6">
        <v>2</v>
      </c>
      <c r="G35" s="6">
        <v>4709600</v>
      </c>
      <c r="H35" s="6">
        <v>1</v>
      </c>
      <c r="I35" s="6">
        <v>2382375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567300</v>
      </c>
      <c r="F36" s="6">
        <v>1</v>
      </c>
      <c r="G36" s="6">
        <v>719300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3186600</v>
      </c>
      <c r="F37" s="6">
        <v>1</v>
      </c>
      <c r="G37" s="6">
        <v>1159300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1673300</v>
      </c>
      <c r="F38" s="6">
        <v>1</v>
      </c>
      <c r="G38" s="6">
        <v>1673300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5</v>
      </c>
      <c r="E39" s="6">
        <v>5504500</v>
      </c>
      <c r="F39" s="6">
        <v>4</v>
      </c>
      <c r="G39" s="6">
        <v>4600200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SUM(D46:D58)</f>
        <v>0</v>
      </c>
      <c r="E45" s="6" t="str">
        <f>SUM(E46:E58)</f>
        <v>0</v>
      </c>
      <c r="F45" s="6" t="str">
        <f>SUM(F46:F58)</f>
        <v>0</v>
      </c>
      <c r="G45" s="6" t="str">
        <f>SUM(G46:G58)</f>
        <v>0</v>
      </c>
      <c r="H45" s="6" t="str">
        <f>SUM(H46:H58)</f>
        <v>0</v>
      </c>
      <c r="I45" s="6" t="str">
        <f>SUM(I46:I58)</f>
        <v>0</v>
      </c>
      <c r="J45" s="6" t="str">
        <f>SUM(J46:J58)</f>
        <v>0</v>
      </c>
      <c r="K45" s="6" t="str">
        <f>SUM(K46:K58)</f>
        <v>0</v>
      </c>
      <c r="L45" s="6" t="str">
        <f>SUM(L46:L58)</f>
        <v>0</v>
      </c>
      <c r="M45" s="6" t="str">
        <f>SUM(M46:M58)</f>
        <v>0</v>
      </c>
      <c r="N45" s="6" t="str">
        <f>SUM(N46:N58)</f>
        <v>0</v>
      </c>
      <c r="O45" s="6" t="str">
        <f>SUM(O46:O58)</f>
        <v>0</v>
      </c>
      <c r="P45" s="6" t="str">
        <f>SUM(P46:P58)</f>
        <v>0</v>
      </c>
      <c r="Q45" s="6" t="str">
        <f>SUM(Q46:Q58)</f>
        <v>0</v>
      </c>
      <c r="R45" s="6" t="str">
        <f>SUM(R46:R58)</f>
        <v>0</v>
      </c>
      <c r="S45" s="6" t="str">
        <f>SUM(S46:S58)</f>
        <v>0</v>
      </c>
      <c r="T45" s="6" t="str">
        <f>SUM(T46:T58)</f>
        <v>0</v>
      </c>
      <c r="U45" s="6" t="str">
        <f>SUM(U46:U58)</f>
        <v>0</v>
      </c>
      <c r="V45" s="6" t="str">
        <f>SUM(V46:V58)</f>
        <v>0</v>
      </c>
      <c r="W45" s="6" t="str">
        <f>SUM(W46:W58)</f>
        <v>0</v>
      </c>
      <c r="X45" s="6" t="str">
        <f>SUM(X46:X58)</f>
        <v>0</v>
      </c>
      <c r="Y45" s="6" t="str">
        <f>SUM(Y46:Y58)</f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7</v>
      </c>
      <c r="G46" s="6">
        <v>4293100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2919600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2814900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5870600</v>
      </c>
      <c r="H49" s="6">
        <v>1</v>
      </c>
      <c r="I49" s="6">
        <v>2296861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1293300</v>
      </c>
      <c r="H50" s="6">
        <v>1</v>
      </c>
      <c r="I50" s="6">
        <v>464025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648300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4815200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1428600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2</v>
      </c>
      <c r="I54" s="6">
        <v>2998650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3388900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2281300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S56" s="6">
        <v>1766100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1149300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1673300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47</v>
      </c>
    </row>
    <row r="62" spans="1:25">
      <c r="A62" s="4" t="s">
        <v>28</v>
      </c>
      <c r="B62" s="4" t="s">
        <v>18</v>
      </c>
      <c r="C62" s="4"/>
      <c r="D62" s="4" t="s">
        <v>29</v>
      </c>
      <c r="E62" s="4"/>
      <c r="F62" s="4" t="s">
        <v>30</v>
      </c>
      <c r="G62" s="4"/>
      <c r="H62" s="4" t="s">
        <v>19</v>
      </c>
      <c r="I62" s="4"/>
      <c r="J62" s="4" t="s">
        <v>20</v>
      </c>
      <c r="K62" s="4"/>
      <c r="L62" s="4" t="s">
        <v>21</v>
      </c>
      <c r="M62" s="4"/>
      <c r="N62" s="4" t="s">
        <v>22</v>
      </c>
      <c r="O62" s="4"/>
      <c r="P62" s="4" t="s">
        <v>23</v>
      </c>
      <c r="Q62" s="4"/>
      <c r="R62" s="4" t="s">
        <v>24</v>
      </c>
      <c r="S62" s="4"/>
      <c r="T62" s="4" t="s">
        <v>25</v>
      </c>
      <c r="U62" s="4"/>
      <c r="V62" s="4" t="s">
        <v>26</v>
      </c>
      <c r="W62" s="4"/>
      <c r="X62" s="4" t="s">
        <v>27</v>
      </c>
      <c r="Y62" s="4"/>
    </row>
    <row r="63" spans="1:25">
      <c r="A63" s="4"/>
      <c r="B63" s="4" t="s">
        <v>10</v>
      </c>
      <c r="C63" s="4" t="s">
        <v>11</v>
      </c>
      <c r="D63" s="4" t="s">
        <v>10</v>
      </c>
      <c r="E63" s="4" t="s">
        <v>11</v>
      </c>
      <c r="F63" s="4" t="s">
        <v>10</v>
      </c>
      <c r="G63" s="4" t="s">
        <v>11</v>
      </c>
      <c r="H63" s="4" t="s">
        <v>10</v>
      </c>
      <c r="I63" s="4" t="s">
        <v>11</v>
      </c>
      <c r="J63" s="4" t="s">
        <v>10</v>
      </c>
      <c r="K63" s="4" t="s">
        <v>11</v>
      </c>
      <c r="L63" s="4" t="s">
        <v>10</v>
      </c>
      <c r="M63" s="4" t="s">
        <v>11</v>
      </c>
      <c r="N63" s="4" t="s">
        <v>10</v>
      </c>
      <c r="O63" s="4" t="s">
        <v>11</v>
      </c>
      <c r="P63" s="4" t="s">
        <v>10</v>
      </c>
      <c r="Q63" s="4" t="s">
        <v>11</v>
      </c>
      <c r="R63" s="4" t="s">
        <v>10</v>
      </c>
      <c r="S63" s="4" t="s">
        <v>11</v>
      </c>
      <c r="T63" s="4" t="s">
        <v>10</v>
      </c>
      <c r="U63" s="4" t="s">
        <v>11</v>
      </c>
      <c r="V63" s="4" t="s">
        <v>10</v>
      </c>
      <c r="W63" s="4" t="s">
        <v>11</v>
      </c>
      <c r="X63" s="4" t="s">
        <v>10</v>
      </c>
      <c r="Y63" s="4" t="s">
        <v>11</v>
      </c>
    </row>
    <row r="64" spans="1:25">
      <c r="A64" s="5" t="s">
        <v>18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 t="str">
        <f>SUM(D65:D81)</f>
        <v>0</v>
      </c>
      <c r="E64" s="6" t="str">
        <f>SUM(E65:E81)</f>
        <v>0</v>
      </c>
      <c r="F64" s="6" t="str">
        <f>SUM(F65:F81)</f>
        <v>0</v>
      </c>
      <c r="G64" s="6" t="str">
        <f>SUM(G65:G81)</f>
        <v>0</v>
      </c>
      <c r="H64" s="6" t="str">
        <f>SUM(H65:H81)</f>
        <v>0</v>
      </c>
      <c r="I64" s="6" t="str">
        <f>SUM(I65:I81)</f>
        <v>0</v>
      </c>
      <c r="J64" s="6" t="str">
        <f>SUM(J65:J81)</f>
        <v>0</v>
      </c>
      <c r="K64" s="6" t="str">
        <f>SUM(K65:K81)</f>
        <v>0</v>
      </c>
      <c r="L64" s="6" t="str">
        <f>SUM(L65:L81)</f>
        <v>0</v>
      </c>
      <c r="M64" s="6" t="str">
        <f>SUM(M65:M81)</f>
        <v>0</v>
      </c>
      <c r="N64" s="6" t="str">
        <f>SUM(N65:N81)</f>
        <v>0</v>
      </c>
      <c r="O64" s="6" t="str">
        <f>SUM(O65:O81)</f>
        <v>0</v>
      </c>
      <c r="P64" s="6" t="str">
        <f>SUM(P65:P81)</f>
        <v>0</v>
      </c>
      <c r="Q64" s="6" t="str">
        <f>SUM(Q65:Q81)</f>
        <v>0</v>
      </c>
      <c r="R64" s="6" t="str">
        <f>SUM(R65:R81)</f>
        <v>0</v>
      </c>
      <c r="S64" s="6" t="str">
        <f>SUM(S65:S81)</f>
        <v>0</v>
      </c>
      <c r="T64" s="6" t="str">
        <f>SUM(T65:T81)</f>
        <v>0</v>
      </c>
      <c r="U64" s="6" t="str">
        <f>SUM(U65:U81)</f>
        <v>0</v>
      </c>
      <c r="V64" s="6" t="str">
        <f>SUM(V65:V81)</f>
        <v>0</v>
      </c>
      <c r="W64" s="6" t="str">
        <f>SUM(W65:W81)</f>
        <v>0</v>
      </c>
      <c r="X64" s="6" t="str">
        <f>SUM(X65:X81)</f>
        <v>0</v>
      </c>
      <c r="Y64" s="6" t="str">
        <f>SUM(Y65:Y81)</f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4</v>
      </c>
      <c r="E65" s="6">
        <v>4905200</v>
      </c>
      <c r="F65" s="6">
        <v>3</v>
      </c>
      <c r="G65" s="6">
        <v>3483900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5</v>
      </c>
      <c r="E66" s="6">
        <v>12554500</v>
      </c>
      <c r="F66" s="6">
        <v>2</v>
      </c>
      <c r="G66" s="6">
        <v>4954600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1767840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4</v>
      </c>
      <c r="E67" s="6">
        <v>8725200</v>
      </c>
      <c r="F67" s="6">
        <v>3</v>
      </c>
      <c r="G67" s="6">
        <v>3702900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899160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36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7</v>
      </c>
      <c r="E68" s="6">
        <v>3803100</v>
      </c>
      <c r="F68" s="6">
        <v>9</v>
      </c>
      <c r="G68" s="6">
        <v>5519700</v>
      </c>
      <c r="H68" s="6">
        <v>1</v>
      </c>
      <c r="I68" s="6">
        <v>479250</v>
      </c>
      <c r="J68" s="6">
        <v>1</v>
      </c>
      <c r="K68" s="6">
        <v>628975</v>
      </c>
      <c r="L68" s="6">
        <v>0</v>
      </c>
      <c r="M68" s="6">
        <v>0</v>
      </c>
      <c r="N68" s="6">
        <v>1</v>
      </c>
      <c r="O68" s="6">
        <v>583625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35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3</v>
      </c>
      <c r="E69" s="6">
        <v>8517900</v>
      </c>
      <c r="F69" s="6">
        <v>7</v>
      </c>
      <c r="G69" s="6">
        <v>20257600</v>
      </c>
      <c r="H69" s="6">
        <v>1</v>
      </c>
      <c r="I69" s="6">
        <v>2296861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1861600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5</v>
      </c>
      <c r="E71" s="6">
        <v>3527500</v>
      </c>
      <c r="F71" s="6">
        <v>2</v>
      </c>
      <c r="G71" s="6">
        <v>1449600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40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13</v>
      </c>
      <c r="E72" s="6">
        <v>19252900</v>
      </c>
      <c r="F72" s="6">
        <v>4</v>
      </c>
      <c r="G72" s="6">
        <v>4818200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5</v>
      </c>
      <c r="E73" s="6">
        <v>4646500</v>
      </c>
      <c r="F73" s="6">
        <v>3</v>
      </c>
      <c r="G73" s="6">
        <v>2744900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1</v>
      </c>
      <c r="W73" s="6">
        <v>999775</v>
      </c>
      <c r="X73" s="6">
        <v>0</v>
      </c>
      <c r="Y73" s="6">
        <v>0</v>
      </c>
    </row>
    <row r="74" spans="1:25">
      <c r="A74" s="5" t="s">
        <v>41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2</v>
      </c>
      <c r="E74" s="6">
        <v>1297600</v>
      </c>
      <c r="F74" s="6">
        <v>2</v>
      </c>
      <c r="G74" s="6">
        <v>1313600</v>
      </c>
      <c r="H74" s="6">
        <v>0</v>
      </c>
      <c r="I74" s="6">
        <v>0</v>
      </c>
      <c r="J74" s="6">
        <v>0</v>
      </c>
      <c r="K74" s="6">
        <v>0</v>
      </c>
      <c r="L74" s="6">
        <v>2</v>
      </c>
      <c r="M74" s="6">
        <v>1284732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49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1</v>
      </c>
      <c r="E75" s="6">
        <v>1826300</v>
      </c>
      <c r="F75" s="6">
        <v>1</v>
      </c>
      <c r="G75" s="6">
        <v>1826300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39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12</v>
      </c>
      <c r="E76" s="6">
        <v>15862600</v>
      </c>
      <c r="F76" s="6">
        <v>8</v>
      </c>
      <c r="G76" s="6">
        <v>9834400</v>
      </c>
      <c r="H76" s="6">
        <v>0</v>
      </c>
      <c r="I76" s="6">
        <v>0</v>
      </c>
      <c r="J76" s="6">
        <v>0</v>
      </c>
      <c r="K76" s="6">
        <v>0</v>
      </c>
      <c r="L76" s="6">
        <v>1</v>
      </c>
      <c r="M76" s="6">
        <v>1383792</v>
      </c>
      <c r="N76" s="6">
        <v>1</v>
      </c>
      <c r="O76" s="6">
        <v>1511335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37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4</v>
      </c>
      <c r="E77" s="6">
        <v>4193200</v>
      </c>
      <c r="F77" s="6">
        <v>3</v>
      </c>
      <c r="G77" s="6">
        <v>8629900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1</v>
      </c>
      <c r="O77" s="6">
        <v>1441300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44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2</v>
      </c>
      <c r="E78" s="6">
        <v>3094600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46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5</v>
      </c>
      <c r="E79" s="6">
        <v>5965500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1024128</v>
      </c>
      <c r="N79" s="6">
        <v>1</v>
      </c>
      <c r="O79" s="6">
        <v>1164205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7</v>
      </c>
      <c r="E80" s="6">
        <v>4503100</v>
      </c>
      <c r="F80" s="6">
        <v>5</v>
      </c>
      <c r="G80" s="6">
        <v>4941500</v>
      </c>
      <c r="H80" s="6">
        <v>0</v>
      </c>
      <c r="I80" s="6">
        <v>0</v>
      </c>
      <c r="J80" s="6">
        <v>0</v>
      </c>
      <c r="K80" s="6">
        <v>0</v>
      </c>
      <c r="L80" s="6">
        <v>1</v>
      </c>
      <c r="M80" s="6">
        <v>2128520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43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3</v>
      </c>
      <c r="E81" s="6">
        <v>2285900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4" spans="1:25">
      <c r="A84" s="3" t="s">
        <v>50</v>
      </c>
    </row>
    <row r="85" spans="1:25">
      <c r="A85" s="4" t="s">
        <v>51</v>
      </c>
      <c r="B85" s="10" t="s">
        <v>10</v>
      </c>
      <c r="C85" s="10" t="s">
        <v>11</v>
      </c>
      <c r="D85" s="11" t="s">
        <v>52</v>
      </c>
    </row>
    <row r="86" spans="1:25">
      <c r="A86" s="5" t="s">
        <v>53</v>
      </c>
      <c r="B86" s="6">
        <v>4</v>
      </c>
      <c r="C86" s="6">
        <v>2453200</v>
      </c>
      <c r="D86" s="9" t="str">
        <f>ROUND((B86/B8),4)</f>
        <v>0</v>
      </c>
    </row>
    <row r="87" spans="1:25">
      <c r="A87" s="5" t="s">
        <v>54</v>
      </c>
      <c r="B87" s="6">
        <v>5</v>
      </c>
      <c r="C87" s="6">
        <v>9690800</v>
      </c>
      <c r="D87" s="9" t="str">
        <f>ROUND((B87/B8),4)</f>
        <v>0</v>
      </c>
    </row>
    <row r="88" spans="1:25">
      <c r="A88" s="5" t="s">
        <v>55</v>
      </c>
      <c r="B88" s="6">
        <v>3</v>
      </c>
      <c r="C88" s="6">
        <v>5295511</v>
      </c>
      <c r="D88" s="9" t="str">
        <f>ROUND((B88/B8),4)</f>
        <v>0</v>
      </c>
    </row>
    <row r="89" spans="1:25">
      <c r="A89" s="5" t="s">
        <v>56</v>
      </c>
      <c r="B89" s="6">
        <v>6</v>
      </c>
      <c r="C89" s="6">
        <v>7191800</v>
      </c>
      <c r="D89" s="9" t="str">
        <f>ROUND((B89/B8),4)</f>
        <v>0</v>
      </c>
    </row>
    <row r="90" spans="1:25">
      <c r="A90" s="5" t="s">
        <v>57</v>
      </c>
      <c r="B90" s="6">
        <v>1</v>
      </c>
      <c r="C90" s="6">
        <v>648300</v>
      </c>
      <c r="D90" s="9" t="str">
        <f>ROUND((B90/B8),4)</f>
        <v>0</v>
      </c>
    </row>
    <row r="91" spans="1:25">
      <c r="A91" s="5" t="s">
        <v>58</v>
      </c>
      <c r="B91" s="6">
        <v>9</v>
      </c>
      <c r="C91" s="6">
        <v>9849200</v>
      </c>
      <c r="D91" s="9" t="str">
        <f>ROUND((B91/B8),4)</f>
        <v>0</v>
      </c>
    </row>
    <row r="92" spans="1:25">
      <c r="A92" s="5" t="s">
        <v>59</v>
      </c>
      <c r="B92" s="6">
        <v>2</v>
      </c>
      <c r="C92" s="6">
        <v>2382600</v>
      </c>
      <c r="D92" s="9" t="str">
        <f>ROUND((B92/B8),4)</f>
        <v>0</v>
      </c>
    </row>
    <row r="93" spans="1:25">
      <c r="A93" s="5" t="s">
        <v>60</v>
      </c>
      <c r="B93" s="6">
        <v>1</v>
      </c>
      <c r="C93" s="6">
        <v>714300</v>
      </c>
      <c r="D93" s="9" t="str">
        <f>ROUND((B93/B8),4)</f>
        <v>0</v>
      </c>
    </row>
    <row r="94" spans="1:25">
      <c r="A94" s="5" t="s">
        <v>61</v>
      </c>
      <c r="B94" s="6">
        <v>1</v>
      </c>
      <c r="C94" s="6">
        <v>464025</v>
      </c>
      <c r="D94" s="9" t="str">
        <f>ROUND((B94/B8),4)</f>
        <v>0</v>
      </c>
    </row>
    <row r="95" spans="1:25">
      <c r="A95" s="5" t="s">
        <v>62</v>
      </c>
      <c r="B95" s="6">
        <v>1</v>
      </c>
      <c r="C95" s="6">
        <v>1412300</v>
      </c>
      <c r="D95" s="9" t="str">
        <f>ROUND((B95/B8),4)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62:A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2023-01-05T06:00:01+07:00</dcterms:created>
  <dcterms:modified xsi:type="dcterms:W3CDTF">2023-01-05T06:00:01+07:00</dcterms:modified>
  <dc:title>Untitled Spreadsheet</dc:title>
  <dc:description/>
  <dc:subject/>
  <cp:keywords/>
  <cp:category/>
</cp:coreProperties>
</file>