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<sst xmlns="http://schemas.openxmlformats.org/spreadsheetml/2006/main" uniqueCount="61">
  <si>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SCHOOL PORTAL REPORT</t>
  </si>
  <si>
    <t>Request data: Export data of D-1, 2023-04-15 00:00:00 ~ 2023-04-15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</si>
  <si>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</si>
  <si>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</si>
  <si>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</si>
  <si>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</si>
  <si>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</si>
  <si>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</si>
  <si>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</si>
  <si>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</si>
  <si>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</si>
  <si>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</si>
  <si>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</si>
  <si>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</si>
  <si>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</si>
  <si>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</si>
  <si>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</si>
  <si>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</si>
  <si>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</si>
  <si>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</si>
  <si>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</si>
  <si>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</si>
  <si>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</si>
  <si>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</si>
  <si>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</si>
  <si>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</si>
  <si>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</si>
  <si>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</si>
  <si>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</si>
  <si>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</si>
  <si>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</si>
  <si>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THBINHQUOI</t>
  </si>
  <si>
    <t>THCSLTRUONG</t>
  </si>
  <si>
    <t>THHOABINH</t>
  </si>
  <si>
    <t>MAMNON12TB</t>
  </si>
  <si>
    <t>TIEUHOCNTT</t>
  </si>
  <si>
    <t>THCSNVL</t>
  </si>
  <si>
    <t>THCSTTHANH</t>
  </si>
  <si>
    <t>TRUONGMN13</t>
  </si>
  <si>
    <t>MNHOAMAIQ3</t>
  </si>
  <si>
    <t>LEVANVIET</t>
  </si>
  <si>
    <t>TTHUANDONG</t>
  </si>
  <si>
    <t>THMYTHUY</t>
  </si>
  <si>
    <t>HAHUYGIAP</t>
  </si>
  <si>
    <t>MNHOAMAITD</t>
  </si>
  <si>
    <t>THCSTANPHU</t>
  </si>
  <si>
    <t>THLINHDONG</t>
  </si>
  <si>
    <t>MNHONGYEN1</t>
  </si>
  <si>
    <t>MNPHUHOA</t>
  </si>
  <si>
    <t>MAMNON15TB</t>
  </si>
  <si>
    <t>Cancel Transaction</t>
  </si>
  <si>
    <t>TTGDTXQ1</t>
  </si>
  <si>
    <t>Sort by error code</t>
  </si>
  <si>
    <t>Error Code</t>
  </si>
  <si>
    <t>Rate (%)</t>
  </si>
  <si>
    <t>PG_ER2-Thông tin thẻ không đúng, vui lòng thử lại</t>
  </si>
  <si>
    <t>PG_ER19-Số tiền không đủ để thanh toán.</t>
  </si>
  <si>
    <t>PG_ER23-Ngân hàng phát hành thẻ từ chối cấp phép cho giao dịch.</t>
  </si>
  <si>
    <t>DC_132-Loại giao dịch không được hỗ trợ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</si>
  <si>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</si>
  <si>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PG_ER42-Giao dịch thất bại(nếu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</si>
</sst>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2"/>
  <sheetViews>
    <sheetView tabSelected="1" workbookViewId="0" showGridLines="true" showRowColHeaders="1">
      <selection activeCell="D76" sqref="D76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79</v>
      </c>
      <c r="C7" s="6">
        <v>114022501</v>
      </c>
      <c r="E7" s="5" t="s">
        <v>15</v>
      </c>
      <c r="F7" s="6">
        <v>39</v>
      </c>
      <c r="G7" s="6">
        <v>55188700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9</v>
      </c>
      <c r="C8" s="6">
        <v>12307096</v>
      </c>
      <c r="E8" s="5" t="s">
        <v>17</v>
      </c>
      <c r="F8" s="6">
        <v>29</v>
      </c>
      <c r="G8" s="6">
        <v>45680700</v>
      </c>
      <c r="H8" s="9" t="str">
        <f>ROUND((F8/L8),4)</f>
        <v>0</v>
      </c>
      <c r="I8" s="6">
        <v>8</v>
      </c>
      <c r="J8" s="6">
        <v>10675400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2663700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7</v>
      </c>
      <c r="G11" s="6">
        <v>8647176</v>
      </c>
      <c r="H11" s="9" t="str">
        <f>ROUND((F11/L11),4)</f>
        <v>0</v>
      </c>
      <c r="I11" s="6">
        <v>1</v>
      </c>
      <c r="J11" s="6">
        <v>1631696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1456525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385700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SUM(D24:D42)</f>
        <v>0</v>
      </c>
      <c r="E23" s="6" t="str">
        <f>SUM(E24:E42)</f>
        <v>0</v>
      </c>
      <c r="F23" s="6" t="str">
        <f>SUM(F24:F42)</f>
        <v>0</v>
      </c>
      <c r="G23" s="6" t="str">
        <f>SUM(G24:G42)</f>
        <v>0</v>
      </c>
      <c r="H23" s="6" t="str">
        <f>SUM(H24:H42)</f>
        <v>0</v>
      </c>
      <c r="I23" s="6" t="str">
        <f>SUM(I24:I42)</f>
        <v>0</v>
      </c>
      <c r="J23" s="6" t="str">
        <f>SUM(J24:J42)</f>
        <v>0</v>
      </c>
      <c r="K23" s="6" t="str">
        <f>SUM(K24:K42)</f>
        <v>0</v>
      </c>
      <c r="L23" s="6" t="str">
        <f>SUM(L24:L42)</f>
        <v>0</v>
      </c>
      <c r="M23" s="6" t="str">
        <f>SUM(M24:M42)</f>
        <v>0</v>
      </c>
      <c r="N23" s="6" t="str">
        <f>SUM(N24:N42)</f>
        <v>0</v>
      </c>
      <c r="O23" s="6" t="str">
        <f>SUM(O24:O42)</f>
        <v>0</v>
      </c>
      <c r="P23" s="6" t="str">
        <f>SUM(P24:P42)</f>
        <v>0</v>
      </c>
      <c r="Q23" s="6" t="str">
        <f>SUM(Q24:Q42)</f>
        <v>0</v>
      </c>
      <c r="R23" s="6" t="str">
        <f>SUM(R24:R42)</f>
        <v>0</v>
      </c>
      <c r="S23" s="6" t="str">
        <f>SUM(S24:S42)</f>
        <v>0</v>
      </c>
      <c r="T23" s="6" t="str">
        <f>SUM(T24:T42)</f>
        <v>0</v>
      </c>
      <c r="U23" s="6" t="str">
        <f>SUM(U24:U42)</f>
        <v>0</v>
      </c>
      <c r="V23" s="6" t="str">
        <f>SUM(V24:V42)</f>
        <v>0</v>
      </c>
      <c r="W23" s="6" t="str">
        <f>SUM(W24:W42)</f>
        <v>0</v>
      </c>
      <c r="X23" s="6" t="str">
        <f>SUM(X24:X42)</f>
        <v>0</v>
      </c>
      <c r="Y23" s="6" t="str">
        <f>SUM(Y24:Y42)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0</v>
      </c>
      <c r="E24" s="6">
        <v>0</v>
      </c>
      <c r="F24" s="6">
        <v>1</v>
      </c>
      <c r="G24" s="6">
        <v>1274300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1</v>
      </c>
      <c r="G25" s="6">
        <v>789300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2</v>
      </c>
      <c r="M26" s="6">
        <v>2611120</v>
      </c>
      <c r="N26" s="6">
        <v>1</v>
      </c>
      <c r="O26" s="6">
        <v>1456525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</v>
      </c>
      <c r="E27" s="6">
        <v>1083300</v>
      </c>
      <c r="F27" s="6">
        <v>2</v>
      </c>
      <c r="G27" s="6">
        <v>4764600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2546600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7614500</v>
      </c>
      <c r="F29" s="6">
        <v>2</v>
      </c>
      <c r="G29" s="6">
        <v>2786600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579120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2497600</v>
      </c>
      <c r="F30" s="6">
        <v>4</v>
      </c>
      <c r="G30" s="6">
        <v>4734200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4486600</v>
      </c>
      <c r="F31" s="6">
        <v>4</v>
      </c>
      <c r="G31" s="6">
        <v>6651200</v>
      </c>
      <c r="H31" s="6">
        <v>0</v>
      </c>
      <c r="I31" s="6">
        <v>0</v>
      </c>
      <c r="J31" s="6">
        <v>0</v>
      </c>
      <c r="K31" s="6">
        <v>0</v>
      </c>
      <c r="L31" s="6">
        <v>2</v>
      </c>
      <c r="M31" s="6">
        <v>3552952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4</v>
      </c>
      <c r="E32" s="6">
        <v>9566200</v>
      </c>
      <c r="F32" s="6">
        <v>3</v>
      </c>
      <c r="G32" s="6">
        <v>8527900</v>
      </c>
      <c r="H32" s="6">
        <v>1</v>
      </c>
      <c r="I32" s="6">
        <v>2346850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8</v>
      </c>
      <c r="E33" s="6">
        <v>11236400</v>
      </c>
      <c r="F33" s="6">
        <v>2</v>
      </c>
      <c r="G33" s="6">
        <v>2636600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3236600</v>
      </c>
      <c r="F34" s="6">
        <v>2</v>
      </c>
      <c r="G34" s="6">
        <v>3236600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2</v>
      </c>
      <c r="G35" s="6">
        <v>3196600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1457960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</v>
      </c>
      <c r="E36" s="6">
        <v>1308300</v>
      </c>
      <c r="F36" s="6">
        <v>2</v>
      </c>
      <c r="G36" s="6">
        <v>1611600</v>
      </c>
      <c r="H36" s="6">
        <v>1</v>
      </c>
      <c r="I36" s="6">
        <v>316850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1</v>
      </c>
      <c r="S36" s="6">
        <v>385700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1</v>
      </c>
      <c r="G37" s="6">
        <v>1670300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7</v>
      </c>
      <c r="E38" s="6">
        <v>5356100</v>
      </c>
      <c r="F38" s="6">
        <v>1</v>
      </c>
      <c r="G38" s="6">
        <v>974300</v>
      </c>
      <c r="H38" s="6">
        <v>0</v>
      </c>
      <c r="I38" s="6">
        <v>0</v>
      </c>
      <c r="J38" s="6">
        <v>0</v>
      </c>
      <c r="K38" s="6">
        <v>0</v>
      </c>
      <c r="L38" s="6">
        <v>1</v>
      </c>
      <c r="M38" s="6">
        <v>446024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2</v>
      </c>
      <c r="E39" s="6">
        <v>2856600</v>
      </c>
      <c r="F39" s="6">
        <v>2</v>
      </c>
      <c r="G39" s="6">
        <v>2826600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1257300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1</v>
      </c>
      <c r="E41" s="6">
        <v>1547300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1</v>
      </c>
      <c r="E42" s="6">
        <v>595300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5" spans="1:25">
      <c r="A45" s="3" t="s">
        <v>4</v>
      </c>
    </row>
    <row r="46" spans="1:25">
      <c r="A46" s="4" t="s">
        <v>28</v>
      </c>
      <c r="B46" s="4" t="s">
        <v>18</v>
      </c>
      <c r="C46" s="4"/>
      <c r="D46" s="4" t="s">
        <v>29</v>
      </c>
      <c r="E46" s="4"/>
      <c r="F46" s="4" t="s">
        <v>30</v>
      </c>
      <c r="G46" s="4"/>
      <c r="H46" s="4" t="s">
        <v>19</v>
      </c>
      <c r="I46" s="4"/>
      <c r="J46" s="4" t="s">
        <v>20</v>
      </c>
      <c r="K46" s="4"/>
      <c r="L46" s="4" t="s">
        <v>21</v>
      </c>
      <c r="M46" s="4"/>
      <c r="N46" s="4" t="s">
        <v>22</v>
      </c>
      <c r="O46" s="4"/>
      <c r="P46" s="4" t="s">
        <v>23</v>
      </c>
      <c r="Q46" s="4"/>
      <c r="R46" s="4" t="s">
        <v>24</v>
      </c>
      <c r="S46" s="4"/>
      <c r="T46" s="4" t="s">
        <v>25</v>
      </c>
      <c r="U46" s="4"/>
      <c r="V46" s="4" t="s">
        <v>26</v>
      </c>
      <c r="W46" s="4"/>
      <c r="X46" s="4" t="s">
        <v>27</v>
      </c>
      <c r="Y46" s="4"/>
    </row>
    <row r="47" spans="1:25">
      <c r="A47" s="4"/>
      <c r="B47" s="4" t="s">
        <v>10</v>
      </c>
      <c r="C47" s="4" t="s">
        <v>11</v>
      </c>
      <c r="D47" s="4" t="s">
        <v>10</v>
      </c>
      <c r="E47" s="4" t="s">
        <v>11</v>
      </c>
      <c r="F47" s="4" t="s">
        <v>10</v>
      </c>
      <c r="G47" s="4" t="s">
        <v>11</v>
      </c>
      <c r="H47" s="4" t="s">
        <v>10</v>
      </c>
      <c r="I47" s="4" t="s">
        <v>11</v>
      </c>
      <c r="J47" s="4" t="s">
        <v>10</v>
      </c>
      <c r="K47" s="4" t="s">
        <v>11</v>
      </c>
      <c r="L47" s="4" t="s">
        <v>10</v>
      </c>
      <c r="M47" s="4" t="s">
        <v>11</v>
      </c>
      <c r="N47" s="4" t="s">
        <v>10</v>
      </c>
      <c r="O47" s="4" t="s">
        <v>11</v>
      </c>
      <c r="P47" s="4" t="s">
        <v>10</v>
      </c>
      <c r="Q47" s="4" t="s">
        <v>11</v>
      </c>
      <c r="R47" s="4" t="s">
        <v>10</v>
      </c>
      <c r="S47" s="4" t="s">
        <v>11</v>
      </c>
      <c r="T47" s="4" t="s">
        <v>10</v>
      </c>
      <c r="U47" s="4" t="s">
        <v>11</v>
      </c>
      <c r="V47" s="4" t="s">
        <v>10</v>
      </c>
      <c r="W47" s="4" t="s">
        <v>11</v>
      </c>
      <c r="X47" s="4" t="s">
        <v>10</v>
      </c>
      <c r="Y47" s="4" t="s">
        <v>11</v>
      </c>
    </row>
    <row r="48" spans="1:25">
      <c r="A48" s="5" t="s">
        <v>18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 t="str">
        <f>SUM(D49:D54)</f>
        <v>0</v>
      </c>
      <c r="E48" s="6" t="str">
        <f>SUM(E49:E54)</f>
        <v>0</v>
      </c>
      <c r="F48" s="6" t="str">
        <f>SUM(F49:F54)</f>
        <v>0</v>
      </c>
      <c r="G48" s="6" t="str">
        <f>SUM(G49:G54)</f>
        <v>0</v>
      </c>
      <c r="H48" s="6" t="str">
        <f>SUM(H49:H54)</f>
        <v>0</v>
      </c>
      <c r="I48" s="6" t="str">
        <f>SUM(I49:I54)</f>
        <v>0</v>
      </c>
      <c r="J48" s="6" t="str">
        <f>SUM(J49:J54)</f>
        <v>0</v>
      </c>
      <c r="K48" s="6" t="str">
        <f>SUM(K49:K54)</f>
        <v>0</v>
      </c>
      <c r="L48" s="6" t="str">
        <f>SUM(L49:L54)</f>
        <v>0</v>
      </c>
      <c r="M48" s="6" t="str">
        <f>SUM(M49:M54)</f>
        <v>0</v>
      </c>
      <c r="N48" s="6" t="str">
        <f>SUM(N49:N54)</f>
        <v>0</v>
      </c>
      <c r="O48" s="6" t="str">
        <f>SUM(O49:O54)</f>
        <v>0</v>
      </c>
      <c r="P48" s="6" t="str">
        <f>SUM(P49:P54)</f>
        <v>0</v>
      </c>
      <c r="Q48" s="6" t="str">
        <f>SUM(Q49:Q54)</f>
        <v>0</v>
      </c>
      <c r="R48" s="6" t="str">
        <f>SUM(R49:R54)</f>
        <v>0</v>
      </c>
      <c r="S48" s="6" t="str">
        <f>SUM(S49:S54)</f>
        <v>0</v>
      </c>
      <c r="T48" s="6" t="str">
        <f>SUM(T49:T54)</f>
        <v>0</v>
      </c>
      <c r="U48" s="6" t="str">
        <f>SUM(U49:U54)</f>
        <v>0</v>
      </c>
      <c r="V48" s="6" t="str">
        <f>SUM(V49:V54)</f>
        <v>0</v>
      </c>
      <c r="W48" s="6" t="str">
        <f>SUM(W49:W54)</f>
        <v>0</v>
      </c>
      <c r="X48" s="6" t="str">
        <f>SUM(X49:X54)</f>
        <v>0</v>
      </c>
      <c r="Y48" s="6" t="str">
        <f>SUM(Y49:Y54)</f>
        <v>0</v>
      </c>
    </row>
    <row r="49" spans="1:25">
      <c r="A49" s="5" t="s">
        <v>45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4</v>
      </c>
      <c r="G49" s="6">
        <v>4383200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44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</v>
      </c>
      <c r="G50" s="6">
        <v>1670300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38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1351300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43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1228300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39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2042300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37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1631696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7" spans="1:25">
      <c r="A57" s="3" t="s">
        <v>50</v>
      </c>
    </row>
    <row r="58" spans="1:25">
      <c r="A58" s="4" t="s">
        <v>28</v>
      </c>
      <c r="B58" s="4" t="s">
        <v>18</v>
      </c>
      <c r="C58" s="4"/>
      <c r="D58" s="4" t="s">
        <v>29</v>
      </c>
      <c r="E58" s="4"/>
      <c r="F58" s="4" t="s">
        <v>30</v>
      </c>
      <c r="G58" s="4"/>
      <c r="H58" s="4" t="s">
        <v>19</v>
      </c>
      <c r="I58" s="4"/>
      <c r="J58" s="4" t="s">
        <v>20</v>
      </c>
      <c r="K58" s="4"/>
      <c r="L58" s="4" t="s">
        <v>21</v>
      </c>
      <c r="M58" s="4"/>
      <c r="N58" s="4" t="s">
        <v>22</v>
      </c>
      <c r="O58" s="4"/>
      <c r="P58" s="4" t="s">
        <v>23</v>
      </c>
      <c r="Q58" s="4"/>
      <c r="R58" s="4" t="s">
        <v>24</v>
      </c>
      <c r="S58" s="4"/>
      <c r="T58" s="4" t="s">
        <v>25</v>
      </c>
      <c r="U58" s="4"/>
      <c r="V58" s="4" t="s">
        <v>26</v>
      </c>
      <c r="W58" s="4"/>
      <c r="X58" s="4" t="s">
        <v>27</v>
      </c>
      <c r="Y58" s="4"/>
    </row>
    <row r="59" spans="1:25">
      <c r="A59" s="4"/>
      <c r="B59" s="4" t="s">
        <v>10</v>
      </c>
      <c r="C59" s="4" t="s">
        <v>11</v>
      </c>
      <c r="D59" s="4" t="s">
        <v>10</v>
      </c>
      <c r="E59" s="4" t="s">
        <v>11</v>
      </c>
      <c r="F59" s="4" t="s">
        <v>10</v>
      </c>
      <c r="G59" s="4" t="s">
        <v>11</v>
      </c>
      <c r="H59" s="4" t="s">
        <v>10</v>
      </c>
      <c r="I59" s="4" t="s">
        <v>11</v>
      </c>
      <c r="J59" s="4" t="s">
        <v>10</v>
      </c>
      <c r="K59" s="4" t="s">
        <v>11</v>
      </c>
      <c r="L59" s="4" t="s">
        <v>10</v>
      </c>
      <c r="M59" s="4" t="s">
        <v>11</v>
      </c>
      <c r="N59" s="4" t="s">
        <v>10</v>
      </c>
      <c r="O59" s="4" t="s">
        <v>11</v>
      </c>
      <c r="P59" s="4" t="s">
        <v>10</v>
      </c>
      <c r="Q59" s="4" t="s">
        <v>11</v>
      </c>
      <c r="R59" s="4" t="s">
        <v>10</v>
      </c>
      <c r="S59" s="4" t="s">
        <v>11</v>
      </c>
      <c r="T59" s="4" t="s">
        <v>10</v>
      </c>
      <c r="U59" s="4" t="s">
        <v>11</v>
      </c>
      <c r="V59" s="4" t="s">
        <v>10</v>
      </c>
      <c r="W59" s="4" t="s">
        <v>11</v>
      </c>
      <c r="X59" s="4" t="s">
        <v>10</v>
      </c>
      <c r="Y59" s="4" t="s">
        <v>11</v>
      </c>
    </row>
    <row r="60" spans="1:25">
      <c r="A60" s="5" t="s">
        <v>18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 t="str">
        <f>SUM(D61:D72)</f>
        <v>0</v>
      </c>
      <c r="E60" s="6" t="str">
        <f>SUM(E61:E72)</f>
        <v>0</v>
      </c>
      <c r="F60" s="6" t="str">
        <f>SUM(F61:F72)</f>
        <v>0</v>
      </c>
      <c r="G60" s="6" t="str">
        <f>SUM(G61:G72)</f>
        <v>0</v>
      </c>
      <c r="H60" s="6" t="str">
        <f>SUM(H61:H72)</f>
        <v>0</v>
      </c>
      <c r="I60" s="6" t="str">
        <f>SUM(I61:I72)</f>
        <v>0</v>
      </c>
      <c r="J60" s="6" t="str">
        <f>SUM(J61:J72)</f>
        <v>0</v>
      </c>
      <c r="K60" s="6" t="str">
        <f>SUM(K61:K72)</f>
        <v>0</v>
      </c>
      <c r="L60" s="6" t="str">
        <f>SUM(L61:L72)</f>
        <v>0</v>
      </c>
      <c r="M60" s="6" t="str">
        <f>SUM(M61:M72)</f>
        <v>0</v>
      </c>
      <c r="N60" s="6" t="str">
        <f>SUM(N61:N72)</f>
        <v>0</v>
      </c>
      <c r="O60" s="6" t="str">
        <f>SUM(O61:O72)</f>
        <v>0</v>
      </c>
      <c r="P60" s="6" t="str">
        <f>SUM(P61:P72)</f>
        <v>0</v>
      </c>
      <c r="Q60" s="6" t="str">
        <f>SUM(Q61:Q72)</f>
        <v>0</v>
      </c>
      <c r="R60" s="6" t="str">
        <f>SUM(R61:R72)</f>
        <v>0</v>
      </c>
      <c r="S60" s="6" t="str">
        <f>SUM(S61:S72)</f>
        <v>0</v>
      </c>
      <c r="T60" s="6" t="str">
        <f>SUM(T61:T72)</f>
        <v>0</v>
      </c>
      <c r="U60" s="6" t="str">
        <f>SUM(U61:U72)</f>
        <v>0</v>
      </c>
      <c r="V60" s="6" t="str">
        <f>SUM(V61:V72)</f>
        <v>0</v>
      </c>
      <c r="W60" s="6" t="str">
        <f>SUM(W61:W72)</f>
        <v>0</v>
      </c>
      <c r="X60" s="6" t="str">
        <f>SUM(X61:X72)</f>
        <v>0</v>
      </c>
      <c r="Y60" s="6" t="str">
        <f>SUM(Y61:Y72)</f>
        <v>0</v>
      </c>
    </row>
    <row r="61" spans="1:25">
      <c r="A61" s="5" t="s">
        <v>47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5</v>
      </c>
      <c r="G61" s="6">
        <v>6378500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38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2</v>
      </c>
      <c r="G62" s="6">
        <v>3878600</v>
      </c>
      <c r="H62" s="6">
        <v>1</v>
      </c>
      <c r="I62" s="6">
        <v>2067725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45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8</v>
      </c>
      <c r="G63" s="6">
        <v>5620400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1</v>
      </c>
      <c r="O63" s="6">
        <v>444268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4" spans="1:25">
      <c r="A64" s="5" t="s">
        <v>51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1</v>
      </c>
      <c r="M64" s="6">
        <v>142240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</row>
    <row r="65" spans="1:25">
      <c r="A65" s="5" t="s">
        <v>33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2421600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1</v>
      </c>
      <c r="O65" s="6">
        <v>1456525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40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1</v>
      </c>
      <c r="G66" s="6">
        <v>1468300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39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</v>
      </c>
      <c r="G67" s="6">
        <v>2300300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41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3</v>
      </c>
      <c r="G68" s="6">
        <v>4749900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34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2</v>
      </c>
      <c r="G69" s="6">
        <v>4914600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</row>
    <row r="70" spans="1:25">
      <c r="A70" s="5" t="s">
        <v>42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2</v>
      </c>
      <c r="G70" s="6">
        <v>2876600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48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2</v>
      </c>
      <c r="G71" s="6">
        <v>3094600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37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1</v>
      </c>
      <c r="M72" s="6">
        <v>1631696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5" spans="1:25">
      <c r="A75" s="3" t="s">
        <v>52</v>
      </c>
    </row>
    <row r="76" spans="1:25">
      <c r="A76" s="4" t="s">
        <v>53</v>
      </c>
      <c r="B76" s="10" t="s">
        <v>10</v>
      </c>
      <c r="C76" s="10" t="s">
        <v>11</v>
      </c>
      <c r="D76" s="11" t="s">
        <v>54</v>
      </c>
    </row>
    <row r="77" spans="1:25">
      <c r="A77" s="5" t="s">
        <v>55</v>
      </c>
      <c r="B77" s="6">
        <v>3</v>
      </c>
      <c r="C77" s="6">
        <v>3408900</v>
      </c>
      <c r="D77" s="9" t="str">
        <f>ROUND((B77/B8),4)</f>
        <v>0</v>
      </c>
    </row>
    <row r="78" spans="1:25">
      <c r="A78" s="5" t="s">
        <v>56</v>
      </c>
      <c r="B78" s="6">
        <v>2</v>
      </c>
      <c r="C78" s="6">
        <v>3712600</v>
      </c>
      <c r="D78" s="9" t="str">
        <f>ROUND((B78/B8),4)</f>
        <v>0</v>
      </c>
    </row>
    <row r="79" spans="1:25">
      <c r="A79" s="5" t="s">
        <v>57</v>
      </c>
      <c r="B79" s="6">
        <v>1</v>
      </c>
      <c r="C79" s="6">
        <v>1351300</v>
      </c>
      <c r="D79" s="9" t="str">
        <f>ROUND((B79/B8),4)</f>
        <v>0</v>
      </c>
    </row>
    <row r="80" spans="1:25">
      <c r="A80" s="5" t="s">
        <v>58</v>
      </c>
      <c r="B80" s="6">
        <v>1</v>
      </c>
      <c r="C80" s="6">
        <v>1228300</v>
      </c>
      <c r="D80" s="9" t="str">
        <f>ROUND((B80/B8),4)</f>
        <v>0</v>
      </c>
    </row>
    <row r="81" spans="1:25">
      <c r="A81" s="5" t="s">
        <v>59</v>
      </c>
      <c r="B81" s="6">
        <v>1</v>
      </c>
      <c r="C81" s="6">
        <v>974300</v>
      </c>
      <c r="D81" s="9" t="str">
        <f>ROUND((B81/B8),4)</f>
        <v>0</v>
      </c>
    </row>
    <row r="82" spans="1:25">
      <c r="A82" s="5" t="s">
        <v>60</v>
      </c>
      <c r="B82" s="6">
        <v>1</v>
      </c>
      <c r="C82" s="6">
        <v>1631696</v>
      </c>
      <c r="D82" s="9" t="str">
        <f>ROUND((B82/B8),4)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6:A47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W46"/>
    <mergeCell ref="X46:Y46"/>
    <mergeCell ref="A58:A59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2023-04-16T06:00:01+07:00</dcterms:created>
  <dcterms:modified xsi:type="dcterms:W3CDTF">2023-04-16T06:00:01+07:00</dcterms:modified>
  <dc:title>Untitled Spreadsheet</dc:title>
  <dc:description/>
  <dc:subject/>
  <cp:keywords/>
  <cp:category/>
</cp:coreProperties>
</file>