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<sst xmlns="http://schemas.openxmlformats.org/spreadsheetml/2006/main" uniqueCount="60">
  <si>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SCHOOL PORTAL REPORT</t>
  </si>
  <si>
    <t>Request data: Export data of D-1, 2023-04-20 00:00:00 ~ 2023-04-20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</si>
  <si>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</si>
  <si>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</si>
  <si>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</si>
  <si>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</si>
  <si>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</si>
  <si>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</si>
  <si>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</si>
  <si>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</si>
  <si>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</si>
  <si>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</si>
  <si>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</si>
  <si>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</si>
  <si>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</si>
  <si>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</si>
  <si>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</si>
  <si>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</si>
  <si>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</si>
  <si>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</si>
  <si>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</si>
  <si>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</si>
  <si>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</si>
  <si>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</si>
  <si>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</si>
  <si>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</si>
  <si>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</si>
  <si>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</si>
  <si>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</si>
  <si>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</si>
  <si>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</si>
  <si>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HAHUYGIAP</t>
  </si>
  <si>
    <t>THPHUHUU</t>
  </si>
  <si>
    <t>MAMNON12TB</t>
  </si>
  <si>
    <t>THCSNVL</t>
  </si>
  <si>
    <t>THBINHQUOI</t>
  </si>
  <si>
    <t>TRUONGMN13</t>
  </si>
  <si>
    <t>THCSTTHANH</t>
  </si>
  <si>
    <t>MNHOAMAIQ3</t>
  </si>
  <si>
    <t>TTHUANDONG</t>
  </si>
  <si>
    <t>THCSTANPHU</t>
  </si>
  <si>
    <t>LEVANVIET</t>
  </si>
  <si>
    <t>THNSONHA</t>
  </si>
  <si>
    <t>THLINHDONG</t>
  </si>
  <si>
    <t>TIEUHOCNTT</t>
  </si>
  <si>
    <t>THCSHBINH</t>
  </si>
  <si>
    <t>THCSLTRUONG</t>
  </si>
  <si>
    <t>THCSGONGTO</t>
  </si>
  <si>
    <t>MNHONGYEN1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</si>
  <si>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</si>
  <si>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</si>
  <si>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</si>
  <si>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</si>
  <si>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</si>
  <si>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</si>
  <si>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OR_164-Order has already been processed successfully, please make another order</t>
  </si>
  <si>
    <t>PG_ER2-Thông tin thẻ không đúng, vui lòng thử lại</t>
  </si>
  <si>
    <t>475-Thất bại</t>
  </si>
  <si>
    <t>IC_107-Lỗi xảy ra khi kết nối CyberSource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</si>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</sst>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3"/>
  <sheetViews>
    <sheetView tabSelected="1" workbookViewId="0" showGridLines="true" showRowColHeaders="1">
      <selection activeCell="D76" sqref="D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111</v>
      </c>
      <c r="C7" s="6">
        <v>167827106</v>
      </c>
      <c r="E7" s="5" t="s">
        <v>15</v>
      </c>
      <c r="F7" s="6">
        <v>76</v>
      </c>
      <c r="G7" s="6">
        <v>116434800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14</v>
      </c>
      <c r="C8" s="6">
        <v>17357390</v>
      </c>
      <c r="E8" s="5" t="s">
        <v>17</v>
      </c>
      <c r="F8" s="6">
        <v>15</v>
      </c>
      <c r="G8" s="6">
        <v>22335500</v>
      </c>
      <c r="H8" s="9" t="str">
        <f>ROUND((F8/L8),4)</f>
        <v>0</v>
      </c>
      <c r="I8" s="6">
        <v>10</v>
      </c>
      <c r="J8" s="6">
        <v>12655000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14213560</v>
      </c>
      <c r="H9" s="9" t="str">
        <f>ROUND((F9/L9),4)</f>
        <v>0</v>
      </c>
      <c r="I9" s="6">
        <v>2</v>
      </c>
      <c r="J9" s="6">
        <v>2456640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7</v>
      </c>
      <c r="G11" s="6">
        <v>10696971</v>
      </c>
      <c r="H11" s="9" t="str">
        <f>ROUND((F11/L11),4)</f>
        <v>0</v>
      </c>
      <c r="I11" s="6">
        <v>1</v>
      </c>
      <c r="J11" s="6">
        <v>579120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386715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279125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1666630</v>
      </c>
      <c r="H14" s="9" t="str">
        <f>ROUND((F14/L14),4)</f>
        <v>0</v>
      </c>
      <c r="I14" s="6">
        <v>1</v>
      </c>
      <c r="J14" s="6">
        <v>1666630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1813805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SUM(D24:D41)</f>
        <v>0</v>
      </c>
      <c r="E23" s="6" t="str">
        <f>SUM(E24:E41)</f>
        <v>0</v>
      </c>
      <c r="F23" s="6" t="str">
        <f>SUM(F24:F41)</f>
        <v>0</v>
      </c>
      <c r="G23" s="6" t="str">
        <f>SUM(G24:G41)</f>
        <v>0</v>
      </c>
      <c r="H23" s="6" t="str">
        <f>SUM(H24:H41)</f>
        <v>0</v>
      </c>
      <c r="I23" s="6" t="str">
        <f>SUM(I24:I41)</f>
        <v>0</v>
      </c>
      <c r="J23" s="6" t="str">
        <f>SUM(J24:J41)</f>
        <v>0</v>
      </c>
      <c r="K23" s="6" t="str">
        <f>SUM(K24:K41)</f>
        <v>0</v>
      </c>
      <c r="L23" s="6" t="str">
        <f>SUM(L24:L41)</f>
        <v>0</v>
      </c>
      <c r="M23" s="6" t="str">
        <f>SUM(M24:M41)</f>
        <v>0</v>
      </c>
      <c r="N23" s="6" t="str">
        <f>SUM(N24:N41)</f>
        <v>0</v>
      </c>
      <c r="O23" s="6" t="str">
        <f>SUM(O24:O41)</f>
        <v>0</v>
      </c>
      <c r="P23" s="6" t="str">
        <f>SUM(P24:P41)</f>
        <v>0</v>
      </c>
      <c r="Q23" s="6" t="str">
        <f>SUM(Q24:Q41)</f>
        <v>0</v>
      </c>
      <c r="R23" s="6" t="str">
        <f>SUM(R24:R41)</f>
        <v>0</v>
      </c>
      <c r="S23" s="6" t="str">
        <f>SUM(S24:S41)</f>
        <v>0</v>
      </c>
      <c r="T23" s="6" t="str">
        <f>SUM(T24:T41)</f>
        <v>0</v>
      </c>
      <c r="U23" s="6" t="str">
        <f>SUM(U24:U41)</f>
        <v>0</v>
      </c>
      <c r="V23" s="6" t="str">
        <f>SUM(V24:V41)</f>
        <v>0</v>
      </c>
      <c r="W23" s="6" t="str">
        <f>SUM(W24:W41)</f>
        <v>0</v>
      </c>
      <c r="X23" s="6" t="str">
        <f>SUM(X24:X41)</f>
        <v>0</v>
      </c>
      <c r="Y23" s="6" t="str">
        <f>SUM(Y24:Y41)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2511500</v>
      </c>
      <c r="F24" s="6">
        <v>1</v>
      </c>
      <c r="G24" s="6">
        <v>1193300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629920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10745000</v>
      </c>
      <c r="F25" s="6">
        <v>3</v>
      </c>
      <c r="G25" s="6">
        <v>3533900</v>
      </c>
      <c r="H25" s="6">
        <v>3</v>
      </c>
      <c r="I25" s="6">
        <v>2568460</v>
      </c>
      <c r="J25" s="6">
        <v>0</v>
      </c>
      <c r="K25" s="6">
        <v>0</v>
      </c>
      <c r="L25" s="6">
        <v>1</v>
      </c>
      <c r="M25" s="6">
        <v>1130808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5887200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7670800</v>
      </c>
      <c r="F27" s="6">
        <v>4</v>
      </c>
      <c r="G27" s="6">
        <v>6063200</v>
      </c>
      <c r="H27" s="6">
        <v>1</v>
      </c>
      <c r="I27" s="6">
        <v>1380570</v>
      </c>
      <c r="J27" s="6">
        <v>0</v>
      </c>
      <c r="K27" s="6">
        <v>0</v>
      </c>
      <c r="L27" s="6">
        <v>1</v>
      </c>
      <c r="M27" s="6">
        <v>1544320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1</v>
      </c>
      <c r="I28" s="6">
        <v>1278055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386715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16</v>
      </c>
      <c r="E29" s="6">
        <v>29907800</v>
      </c>
      <c r="F29" s="6">
        <v>3</v>
      </c>
      <c r="G29" s="6">
        <v>4989900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2167128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1666630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627300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1813805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11</v>
      </c>
      <c r="E31" s="6">
        <v>28295300</v>
      </c>
      <c r="F31" s="6">
        <v>2</v>
      </c>
      <c r="G31" s="6">
        <v>4404600</v>
      </c>
      <c r="H31" s="6">
        <v>1</v>
      </c>
      <c r="I31" s="6">
        <v>3483650</v>
      </c>
      <c r="J31" s="6">
        <v>0</v>
      </c>
      <c r="K31" s="6">
        <v>0</v>
      </c>
      <c r="L31" s="6">
        <v>1</v>
      </c>
      <c r="M31" s="6">
        <v>2562875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1570375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4405200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9</v>
      </c>
      <c r="E34" s="6">
        <v>12534700</v>
      </c>
      <c r="F34" s="6">
        <v>1</v>
      </c>
      <c r="G34" s="6">
        <v>1523300</v>
      </c>
      <c r="H34" s="6">
        <v>2</v>
      </c>
      <c r="I34" s="6">
        <v>3932450</v>
      </c>
      <c r="J34" s="6">
        <v>0</v>
      </c>
      <c r="K34" s="6">
        <v>0</v>
      </c>
      <c r="L34" s="6">
        <v>1</v>
      </c>
      <c r="M34" s="6">
        <v>1229360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1483300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1432560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1413300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3679900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2198600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279125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1665300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1328300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2708600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SUM(D48:D54)</f>
        <v>0</v>
      </c>
      <c r="E47" s="6" t="str">
        <f>SUM(E48:E54)</f>
        <v>0</v>
      </c>
      <c r="F47" s="6" t="str">
        <f>SUM(F48:F54)</f>
        <v>0</v>
      </c>
      <c r="G47" s="6" t="str">
        <f>SUM(G48:G54)</f>
        <v>0</v>
      </c>
      <c r="H47" s="6" t="str">
        <f>SUM(H48:H54)</f>
        <v>0</v>
      </c>
      <c r="I47" s="6" t="str">
        <f>SUM(I48:I54)</f>
        <v>0</v>
      </c>
      <c r="J47" s="6" t="str">
        <f>SUM(J48:J54)</f>
        <v>0</v>
      </c>
      <c r="K47" s="6" t="str">
        <f>SUM(K48:K54)</f>
        <v>0</v>
      </c>
      <c r="L47" s="6" t="str">
        <f>SUM(L48:L54)</f>
        <v>0</v>
      </c>
      <c r="M47" s="6" t="str">
        <f>SUM(M48:M54)</f>
        <v>0</v>
      </c>
      <c r="N47" s="6" t="str">
        <f>SUM(N48:N54)</f>
        <v>0</v>
      </c>
      <c r="O47" s="6" t="str">
        <f>SUM(O48:O54)</f>
        <v>0</v>
      </c>
      <c r="P47" s="6" t="str">
        <f>SUM(P48:P54)</f>
        <v>0</v>
      </c>
      <c r="Q47" s="6" t="str">
        <f>SUM(Q48:Q54)</f>
        <v>0</v>
      </c>
      <c r="R47" s="6" t="str">
        <f>SUM(R48:R54)</f>
        <v>0</v>
      </c>
      <c r="S47" s="6" t="str">
        <f>SUM(S48:S54)</f>
        <v>0</v>
      </c>
      <c r="T47" s="6" t="str">
        <f>SUM(T48:T54)</f>
        <v>0</v>
      </c>
      <c r="U47" s="6" t="str">
        <f>SUM(U48:U54)</f>
        <v>0</v>
      </c>
      <c r="V47" s="6" t="str">
        <f>SUM(V48:V54)</f>
        <v>0</v>
      </c>
      <c r="W47" s="6" t="str">
        <f>SUM(W48:W54)</f>
        <v>0</v>
      </c>
      <c r="X47" s="6" t="str">
        <f>SUM(X48:X54)</f>
        <v>0</v>
      </c>
      <c r="Y47" s="6" t="str">
        <f>SUM(Y48:Y54)</f>
        <v>0</v>
      </c>
    </row>
    <row r="48" spans="1:25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1908600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1493300</v>
      </c>
      <c r="H49" s="6">
        <v>0</v>
      </c>
      <c r="I49" s="6">
        <v>0</v>
      </c>
      <c r="J49" s="6">
        <v>0</v>
      </c>
      <c r="K49" s="6">
        <v>0</v>
      </c>
      <c r="L49" s="6">
        <v>1</v>
      </c>
      <c r="M49" s="6">
        <v>579120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1</v>
      </c>
      <c r="S50" s="6">
        <v>1666630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5</v>
      </c>
      <c r="G51" s="6">
        <v>7126500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45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2126600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1</v>
      </c>
      <c r="I53" s="6">
        <v>2139790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32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0</v>
      </c>
      <c r="G54" s="6">
        <v>0</v>
      </c>
      <c r="H54" s="6">
        <v>1</v>
      </c>
      <c r="I54" s="6">
        <v>316850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49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5" t="s">
        <v>18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 t="str">
        <f>SUM(D61:D72)</f>
        <v>0</v>
      </c>
      <c r="E60" s="6" t="str">
        <f>SUM(E61:E72)</f>
        <v>0</v>
      </c>
      <c r="F60" s="6" t="str">
        <f>SUM(F61:F72)</f>
        <v>0</v>
      </c>
      <c r="G60" s="6" t="str">
        <f>SUM(G61:G72)</f>
        <v>0</v>
      </c>
      <c r="H60" s="6" t="str">
        <f>SUM(H61:H72)</f>
        <v>0</v>
      </c>
      <c r="I60" s="6" t="str">
        <f>SUM(I61:I72)</f>
        <v>0</v>
      </c>
      <c r="J60" s="6" t="str">
        <f>SUM(J61:J72)</f>
        <v>0</v>
      </c>
      <c r="K60" s="6" t="str">
        <f>SUM(K61:K72)</f>
        <v>0</v>
      </c>
      <c r="L60" s="6" t="str">
        <f>SUM(L61:L72)</f>
        <v>0</v>
      </c>
      <c r="M60" s="6" t="str">
        <f>SUM(M61:M72)</f>
        <v>0</v>
      </c>
      <c r="N60" s="6" t="str">
        <f>SUM(N61:N72)</f>
        <v>0</v>
      </c>
      <c r="O60" s="6" t="str">
        <f>SUM(O61:O72)</f>
        <v>0</v>
      </c>
      <c r="P60" s="6" t="str">
        <f>SUM(P61:P72)</f>
        <v>0</v>
      </c>
      <c r="Q60" s="6" t="str">
        <f>SUM(Q61:Q72)</f>
        <v>0</v>
      </c>
      <c r="R60" s="6" t="str">
        <f>SUM(R61:R72)</f>
        <v>0</v>
      </c>
      <c r="S60" s="6" t="str">
        <f>SUM(S61:S72)</f>
        <v>0</v>
      </c>
      <c r="T60" s="6" t="str">
        <f>SUM(T61:T72)</f>
        <v>0</v>
      </c>
      <c r="U60" s="6" t="str">
        <f>SUM(U61:U72)</f>
        <v>0</v>
      </c>
      <c r="V60" s="6" t="str">
        <f>SUM(V61:V72)</f>
        <v>0</v>
      </c>
      <c r="W60" s="6" t="str">
        <f>SUM(W61:W72)</f>
        <v>0</v>
      </c>
      <c r="X60" s="6" t="str">
        <f>SUM(X61:X72)</f>
        <v>0</v>
      </c>
      <c r="Y60" s="6" t="str">
        <f>SUM(Y61:Y72)</f>
        <v>0</v>
      </c>
    </row>
    <row r="61" spans="1:25">
      <c r="A61" s="5" t="s">
        <v>32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5616500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1043432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33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1413300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35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384300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386715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40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3877200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3009900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4</v>
      </c>
      <c r="G66" s="6">
        <v>6681200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1</v>
      </c>
      <c r="S66" s="6">
        <v>1666630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39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1548300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1</v>
      </c>
      <c r="O67" s="6">
        <v>1568175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41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9</v>
      </c>
      <c r="G68" s="6">
        <v>10779700</v>
      </c>
      <c r="H68" s="6">
        <v>0</v>
      </c>
      <c r="I68" s="6">
        <v>0</v>
      </c>
      <c r="J68" s="6">
        <v>0</v>
      </c>
      <c r="K68" s="6">
        <v>0</v>
      </c>
      <c r="L68" s="6">
        <v>1</v>
      </c>
      <c r="M68" s="6">
        <v>1229360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34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1424300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38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4</v>
      </c>
      <c r="G70" s="6">
        <v>9015200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44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1203300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47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</v>
      </c>
      <c r="G72" s="6">
        <v>1328300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50</v>
      </c>
    </row>
    <row r="76" spans="1:25">
      <c r="A76" s="4" t="s">
        <v>51</v>
      </c>
      <c r="B76" s="10" t="s">
        <v>10</v>
      </c>
      <c r="C76" s="10" t="s">
        <v>11</v>
      </c>
      <c r="D76" s="11" t="s">
        <v>52</v>
      </c>
    </row>
    <row r="77" spans="1:25">
      <c r="A77" s="5" t="s">
        <v>53</v>
      </c>
      <c r="B77" s="6">
        <v>5</v>
      </c>
      <c r="C77" s="6">
        <v>5154320</v>
      </c>
      <c r="D77" s="9" t="str">
        <f>ROUND((B77/B8),4)</f>
        <v>0</v>
      </c>
    </row>
    <row r="78" spans="1:25">
      <c r="A78" s="5" t="s">
        <v>54</v>
      </c>
      <c r="B78" s="6">
        <v>2</v>
      </c>
      <c r="C78" s="6">
        <v>3016600</v>
      </c>
      <c r="D78" s="9" t="str">
        <f>ROUND((B78/B8),4)</f>
        <v>0</v>
      </c>
    </row>
    <row r="79" spans="1:25">
      <c r="A79" s="5" t="s">
        <v>55</v>
      </c>
      <c r="B79" s="6">
        <v>1</v>
      </c>
      <c r="C79" s="6">
        <v>1666630</v>
      </c>
      <c r="D79" s="9" t="str">
        <f>ROUND((B79/B8),4)</f>
        <v>0</v>
      </c>
    </row>
    <row r="80" spans="1:25">
      <c r="A80" s="5" t="s">
        <v>56</v>
      </c>
      <c r="B80" s="6">
        <v>2</v>
      </c>
      <c r="C80" s="6">
        <v>2126600</v>
      </c>
      <c r="D80" s="9" t="str">
        <f>ROUND((B80/B8),4)</f>
        <v>0</v>
      </c>
    </row>
    <row r="81" spans="1:25">
      <c r="A81" s="5" t="s">
        <v>57</v>
      </c>
      <c r="B81" s="6">
        <v>1</v>
      </c>
      <c r="C81" s="6">
        <v>2139790</v>
      </c>
      <c r="D81" s="9" t="str">
        <f>ROUND((B81/B8),4)</f>
        <v>0</v>
      </c>
    </row>
    <row r="82" spans="1:25">
      <c r="A82" s="5" t="s">
        <v>58</v>
      </c>
      <c r="B82" s="6">
        <v>1</v>
      </c>
      <c r="C82" s="6">
        <v>316850</v>
      </c>
      <c r="D82" s="9" t="str">
        <f>ROUND((B82/B8),4)</f>
        <v>0</v>
      </c>
    </row>
    <row r="83" spans="1:25">
      <c r="A83" s="5" t="s">
        <v>59</v>
      </c>
      <c r="B83" s="6">
        <v>2</v>
      </c>
      <c r="C83" s="6">
        <v>2936600</v>
      </c>
      <c r="D83" s="9" t="str">
        <f>ROUND((B83/B8),4)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2023-04-21T06:00:01+07:00</dcterms:created>
  <dcterms:modified xsi:type="dcterms:W3CDTF">2023-04-21T06:00:01+07:00</dcterms:modified>
  <dc:title>Untitled Spreadsheet</dc:title>
  <dc:description/>
  <dc:subject/>
  <cp:keywords/>
  <cp:category/>
</cp:coreProperties>
</file>