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<sst xmlns="http://schemas.openxmlformats.org/spreadsheetml/2006/main" uniqueCount="61">
  <si>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SCHOOL PORTAL REPORT</t>
  </si>
  <si>
    <t>Request data: Export data of D-1, 2023-04-24 00:00:00 ~ 2023-04-24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</si>
  <si>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</si>
  <si>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</si>
  <si>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</si>
  <si>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</si>
  <si>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</si>
  <si>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</si>
  <si>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</si>
  <si>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</si>
  <si>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</si>
  <si>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</si>
  <si>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</si>
  <si>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</si>
  <si>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</si>
  <si>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</si>
  <si>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</si>
  <si>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</si>
  <si>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</si>
  <si>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</si>
  <si>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</si>
  <si>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</si>
  <si>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</si>
  <si>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</si>
  <si>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</si>
  <si>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</si>
  <si>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</si>
  <si>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</si>
  <si>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</si>
  <si>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</si>
  <si>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</si>
  <si>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</si>
  <si>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TRUONGMN13</t>
  </si>
  <si>
    <t>THHOABINH</t>
  </si>
  <si>
    <t>THCSNVL</t>
  </si>
  <si>
    <t>TTGDTXQ1</t>
  </si>
  <si>
    <t>HAHUYGIAP</t>
  </si>
  <si>
    <t>LEVANVIET</t>
  </si>
  <si>
    <t>THCSTANPHU</t>
  </si>
  <si>
    <t>TTHUANDONG</t>
  </si>
  <si>
    <t>THLINHDONG</t>
  </si>
  <si>
    <t>MNLTHANHMY</t>
  </si>
  <si>
    <t>THCSGONGTO</t>
  </si>
  <si>
    <t>MAMNON12TB</t>
  </si>
  <si>
    <t>THPHUHUU</t>
  </si>
  <si>
    <t>MNHONGYEN1</t>
  </si>
  <si>
    <t>MNONSONCA2</t>
  </si>
  <si>
    <t>THCSLTRUONG</t>
  </si>
  <si>
    <t>MNHOAMAITD</t>
  </si>
  <si>
    <t>TIEUHOCNTT</t>
  </si>
  <si>
    <t>THCSTTHANH</t>
  </si>
  <si>
    <t>THCSHBINH</t>
  </si>
  <si>
    <t>Cancel Transaction</t>
  </si>
  <si>
    <t>Sort by error code</t>
  </si>
  <si>
    <t>Error Code</t>
  </si>
  <si>
    <t>Rate (%)</t>
  </si>
  <si>
    <t>PG_ER16-OTP không đúng</t>
  </si>
  <si>
    <t>PG_ER2-Thông tin thẻ không đúng, vui lòng thử lại</t>
  </si>
  <si>
    <t>PG_ER19-Số tiền không đủ để thanh toán.</t>
  </si>
  <si>
    <t>PG_ER7-Sai số tài khoản</t>
  </si>
  <si>
    <t>PG_ER42-Giao dịch thất bại(nếu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</si>
</sst>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9"/>
  <sheetViews>
    <sheetView tabSelected="1" workbookViewId="0" showGridLines="true" showRowColHeaders="1">
      <selection activeCell="D74" sqref="D7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128</v>
      </c>
      <c r="C7" s="6">
        <v>234137117</v>
      </c>
      <c r="E7" s="5" t="s">
        <v>15</v>
      </c>
      <c r="F7" s="6">
        <v>84</v>
      </c>
      <c r="G7" s="6">
        <v>151134700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18</v>
      </c>
      <c r="C8" s="6">
        <v>45280545</v>
      </c>
      <c r="E8" s="5" t="s">
        <v>17</v>
      </c>
      <c r="F8" s="6">
        <v>22</v>
      </c>
      <c r="G8" s="6">
        <v>45261600</v>
      </c>
      <c r="H8" s="9" t="str">
        <f>ROUND((F8/L8),4)</f>
        <v>0</v>
      </c>
      <c r="I8" s="6">
        <v>11</v>
      </c>
      <c r="J8" s="6">
        <v>24152300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20350420</v>
      </c>
      <c r="H9" s="9" t="str">
        <f>ROUND((F9/L9),4)</f>
        <v>0</v>
      </c>
      <c r="I9" s="6">
        <v>6</v>
      </c>
      <c r="J9" s="6">
        <v>19928515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8</v>
      </c>
      <c r="G11" s="6">
        <v>11172303</v>
      </c>
      <c r="H11" s="9" t="str">
        <f>ROUND((F11/L11),4)</f>
        <v>0</v>
      </c>
      <c r="I11" s="6">
        <v>1</v>
      </c>
      <c r="J11" s="6">
        <v>1199730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1212925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1122794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3882375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SUM(D24:D43)</f>
        <v>0</v>
      </c>
      <c r="E23" s="6" t="str">
        <f>SUM(E24:E43)</f>
        <v>0</v>
      </c>
      <c r="F23" s="6" t="str">
        <f>SUM(F24:F43)</f>
        <v>0</v>
      </c>
      <c r="G23" s="6" t="str">
        <f>SUM(G24:G43)</f>
        <v>0</v>
      </c>
      <c r="H23" s="6" t="str">
        <f>SUM(H24:H43)</f>
        <v>0</v>
      </c>
      <c r="I23" s="6" t="str">
        <f>SUM(I24:I43)</f>
        <v>0</v>
      </c>
      <c r="J23" s="6" t="str">
        <f>SUM(J24:J43)</f>
        <v>0</v>
      </c>
      <c r="K23" s="6" t="str">
        <f>SUM(K24:K43)</f>
        <v>0</v>
      </c>
      <c r="L23" s="6" t="str">
        <f>SUM(L24:L43)</f>
        <v>0</v>
      </c>
      <c r="M23" s="6" t="str">
        <f>SUM(M24:M43)</f>
        <v>0</v>
      </c>
      <c r="N23" s="6" t="str">
        <f>SUM(N24:N43)</f>
        <v>0</v>
      </c>
      <c r="O23" s="6" t="str">
        <f>SUM(O24:O43)</f>
        <v>0</v>
      </c>
      <c r="P23" s="6" t="str">
        <f>SUM(P24:P43)</f>
        <v>0</v>
      </c>
      <c r="Q23" s="6" t="str">
        <f>SUM(Q24:Q43)</f>
        <v>0</v>
      </c>
      <c r="R23" s="6" t="str">
        <f>SUM(R24:R43)</f>
        <v>0</v>
      </c>
      <c r="S23" s="6" t="str">
        <f>SUM(S24:S43)</f>
        <v>0</v>
      </c>
      <c r="T23" s="6" t="str">
        <f>SUM(T24:T43)</f>
        <v>0</v>
      </c>
      <c r="U23" s="6" t="str">
        <f>SUM(U24:U43)</f>
        <v>0</v>
      </c>
      <c r="V23" s="6" t="str">
        <f>SUM(V24:V43)</f>
        <v>0</v>
      </c>
      <c r="W23" s="6" t="str">
        <f>SUM(W24:W43)</f>
        <v>0</v>
      </c>
      <c r="X23" s="6" t="str">
        <f>SUM(X24:X43)</f>
        <v>0</v>
      </c>
      <c r="Y23" s="6" t="str">
        <f>SUM(Y24:Y43)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26</v>
      </c>
      <c r="E24" s="6">
        <v>73089300</v>
      </c>
      <c r="F24" s="6">
        <v>5</v>
      </c>
      <c r="G24" s="6">
        <v>13848500</v>
      </c>
      <c r="H24" s="6">
        <v>3</v>
      </c>
      <c r="I24" s="6">
        <v>9705940</v>
      </c>
      <c r="J24" s="6">
        <v>0</v>
      </c>
      <c r="K24" s="6">
        <v>0</v>
      </c>
      <c r="L24" s="6">
        <v>2</v>
      </c>
      <c r="M24" s="6">
        <v>3752455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18</v>
      </c>
      <c r="E25" s="6">
        <v>29109400</v>
      </c>
      <c r="F25" s="6">
        <v>7</v>
      </c>
      <c r="G25" s="6">
        <v>13787100</v>
      </c>
      <c r="H25" s="6">
        <v>2</v>
      </c>
      <c r="I25" s="6">
        <v>4284655</v>
      </c>
      <c r="J25" s="6">
        <v>0</v>
      </c>
      <c r="K25" s="6">
        <v>0</v>
      </c>
      <c r="L25" s="6">
        <v>1</v>
      </c>
      <c r="M25" s="6">
        <v>2216912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2314200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3894900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1148080</v>
      </c>
      <c r="N26" s="6">
        <v>0</v>
      </c>
      <c r="O26" s="6">
        <v>0</v>
      </c>
      <c r="P26" s="6">
        <v>1</v>
      </c>
      <c r="Q26" s="6">
        <v>1212925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4179900</v>
      </c>
      <c r="F27" s="6">
        <v>2</v>
      </c>
      <c r="G27" s="6">
        <v>2854600</v>
      </c>
      <c r="H27" s="6">
        <v>1</v>
      </c>
      <c r="I27" s="6">
        <v>1545000</v>
      </c>
      <c r="J27" s="6">
        <v>0</v>
      </c>
      <c r="K27" s="6">
        <v>0</v>
      </c>
      <c r="L27" s="6">
        <v>1</v>
      </c>
      <c r="M27" s="6">
        <v>1249680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3623200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751840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1911600</v>
      </c>
      <c r="F29" s="6">
        <v>0</v>
      </c>
      <c r="G29" s="6">
        <v>0</v>
      </c>
      <c r="H29" s="6">
        <v>1</v>
      </c>
      <c r="I29" s="6">
        <v>286400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14</v>
      </c>
      <c r="E30" s="6">
        <v>18421200</v>
      </c>
      <c r="F30" s="6">
        <v>2</v>
      </c>
      <c r="G30" s="6">
        <v>4086600</v>
      </c>
      <c r="H30" s="6">
        <v>2</v>
      </c>
      <c r="I30" s="6">
        <v>2871775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2196600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966216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  <c r="S31" s="6">
        <v>1122794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3446600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1408300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1568175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1328300</v>
      </c>
      <c r="F35" s="6">
        <v>1</v>
      </c>
      <c r="G35" s="6">
        <v>2918300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1131300</v>
      </c>
      <c r="F36" s="6">
        <v>1</v>
      </c>
      <c r="G36" s="6">
        <v>1423300</v>
      </c>
      <c r="H36" s="6">
        <v>1</v>
      </c>
      <c r="I36" s="6">
        <v>1656650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4</v>
      </c>
      <c r="E37" s="6">
        <v>3618200</v>
      </c>
      <c r="F37" s="6">
        <v>1</v>
      </c>
      <c r="G37" s="6">
        <v>1158300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1087120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1501300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1738300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1623300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1425300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1063300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</v>
      </c>
      <c r="E43" s="6">
        <v>1609300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4</v>
      </c>
    </row>
    <row r="47" spans="1:25">
      <c r="A47" s="4" t="s">
        <v>28</v>
      </c>
      <c r="B47" s="4" t="s">
        <v>18</v>
      </c>
      <c r="C47" s="4"/>
      <c r="D47" s="4" t="s">
        <v>29</v>
      </c>
      <c r="E47" s="4"/>
      <c r="F47" s="4" t="s">
        <v>30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5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5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SUM(D50:D54)</f>
        <v>0</v>
      </c>
      <c r="E49" s="6" t="str">
        <f>SUM(E50:E54)</f>
        <v>0</v>
      </c>
      <c r="F49" s="6" t="str">
        <f>SUM(F50:F54)</f>
        <v>0</v>
      </c>
      <c r="G49" s="6" t="str">
        <f>SUM(G50:G54)</f>
        <v>0</v>
      </c>
      <c r="H49" s="6" t="str">
        <f>SUM(H50:H54)</f>
        <v>0</v>
      </c>
      <c r="I49" s="6" t="str">
        <f>SUM(I50:I54)</f>
        <v>0</v>
      </c>
      <c r="J49" s="6" t="str">
        <f>SUM(J50:J54)</f>
        <v>0</v>
      </c>
      <c r="K49" s="6" t="str">
        <f>SUM(K50:K54)</f>
        <v>0</v>
      </c>
      <c r="L49" s="6" t="str">
        <f>SUM(L50:L54)</f>
        <v>0</v>
      </c>
      <c r="M49" s="6" t="str">
        <f>SUM(M50:M54)</f>
        <v>0</v>
      </c>
      <c r="N49" s="6" t="str">
        <f>SUM(N50:N54)</f>
        <v>0</v>
      </c>
      <c r="O49" s="6" t="str">
        <f>SUM(O50:O54)</f>
        <v>0</v>
      </c>
      <c r="P49" s="6" t="str">
        <f>SUM(P50:P54)</f>
        <v>0</v>
      </c>
      <c r="Q49" s="6" t="str">
        <f>SUM(Q50:Q54)</f>
        <v>0</v>
      </c>
      <c r="R49" s="6" t="str">
        <f>SUM(R50:R54)</f>
        <v>0</v>
      </c>
      <c r="S49" s="6" t="str">
        <f>SUM(S50:S54)</f>
        <v>0</v>
      </c>
      <c r="T49" s="6" t="str">
        <f>SUM(T50:T54)</f>
        <v>0</v>
      </c>
      <c r="U49" s="6" t="str">
        <f>SUM(U50:U54)</f>
        <v>0</v>
      </c>
      <c r="V49" s="6" t="str">
        <f>SUM(V50:V54)</f>
        <v>0</v>
      </c>
      <c r="W49" s="6" t="str">
        <f>SUM(W50:W54)</f>
        <v>0</v>
      </c>
      <c r="X49" s="6" t="str">
        <f>SUM(X50:X54)</f>
        <v>0</v>
      </c>
      <c r="Y49" s="6" t="str">
        <f>SUM(Y50:Y54)</f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5660900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1158300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5</v>
      </c>
      <c r="G52" s="6">
        <v>14721500</v>
      </c>
      <c r="H52" s="6">
        <v>5</v>
      </c>
      <c r="I52" s="6">
        <v>18358140</v>
      </c>
      <c r="J52" s="6">
        <v>0</v>
      </c>
      <c r="K52" s="6">
        <v>0</v>
      </c>
      <c r="L52" s="6">
        <v>1</v>
      </c>
      <c r="M52" s="6">
        <v>1199730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1548300</v>
      </c>
      <c r="H53" s="6">
        <v>1</v>
      </c>
      <c r="I53" s="6">
        <v>1570375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51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1063300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52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5" t="s">
        <v>18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 t="str">
        <f>SUM(D61:D70)</f>
        <v>0</v>
      </c>
      <c r="E60" s="6" t="str">
        <f>SUM(E61:E70)</f>
        <v>0</v>
      </c>
      <c r="F60" s="6" t="str">
        <f>SUM(F61:F70)</f>
        <v>0</v>
      </c>
      <c r="G60" s="6" t="str">
        <f>SUM(G61:G70)</f>
        <v>0</v>
      </c>
      <c r="H60" s="6" t="str">
        <f>SUM(H61:H70)</f>
        <v>0</v>
      </c>
      <c r="I60" s="6" t="str">
        <f>SUM(I61:I70)</f>
        <v>0</v>
      </c>
      <c r="J60" s="6" t="str">
        <f>SUM(J61:J70)</f>
        <v>0</v>
      </c>
      <c r="K60" s="6" t="str">
        <f>SUM(K61:K70)</f>
        <v>0</v>
      </c>
      <c r="L60" s="6" t="str">
        <f>SUM(L61:L70)</f>
        <v>0</v>
      </c>
      <c r="M60" s="6" t="str">
        <f>SUM(M61:M70)</f>
        <v>0</v>
      </c>
      <c r="N60" s="6" t="str">
        <f>SUM(N61:N70)</f>
        <v>0</v>
      </c>
      <c r="O60" s="6" t="str">
        <f>SUM(O61:O70)</f>
        <v>0</v>
      </c>
      <c r="P60" s="6" t="str">
        <f>SUM(P61:P70)</f>
        <v>0</v>
      </c>
      <c r="Q60" s="6" t="str">
        <f>SUM(Q61:Q70)</f>
        <v>0</v>
      </c>
      <c r="R60" s="6" t="str">
        <f>SUM(R61:R70)</f>
        <v>0</v>
      </c>
      <c r="S60" s="6" t="str">
        <f>SUM(S61:S70)</f>
        <v>0</v>
      </c>
      <c r="T60" s="6" t="str">
        <f>SUM(T61:T70)</f>
        <v>0</v>
      </c>
      <c r="U60" s="6" t="str">
        <f>SUM(U61:U70)</f>
        <v>0</v>
      </c>
      <c r="V60" s="6" t="str">
        <f>SUM(V61:V70)</f>
        <v>0</v>
      </c>
      <c r="W60" s="6" t="str">
        <f>SUM(W61:W70)</f>
        <v>0</v>
      </c>
      <c r="X60" s="6" t="str">
        <f>SUM(X61:X70)</f>
        <v>0</v>
      </c>
      <c r="Y60" s="6" t="str">
        <f>SUM(Y61:Y70)</f>
        <v>0</v>
      </c>
    </row>
    <row r="61" spans="1:25">
      <c r="A61" s="5" t="s">
        <v>35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2209900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751840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14</v>
      </c>
      <c r="G62" s="6">
        <v>23795200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4</v>
      </c>
      <c r="G63" s="6">
        <v>4908200</v>
      </c>
      <c r="H63" s="6">
        <v>1</v>
      </c>
      <c r="I63" s="6">
        <v>1382600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3</v>
      </c>
      <c r="G64" s="6">
        <v>7861900</v>
      </c>
      <c r="H64" s="6">
        <v>0</v>
      </c>
      <c r="I64" s="6">
        <v>0</v>
      </c>
      <c r="J64" s="6">
        <v>1</v>
      </c>
      <c r="K64" s="6">
        <v>3680650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1288300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1548300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974300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42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2918300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36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283300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228300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1</v>
      </c>
      <c r="W70" s="6">
        <v>1329650</v>
      </c>
      <c r="X70" s="6">
        <v>0</v>
      </c>
      <c r="Y70" s="6">
        <v>0</v>
      </c>
    </row>
    <row r="73" spans="1:25">
      <c r="A73" s="3" t="s">
        <v>53</v>
      </c>
    </row>
    <row r="74" spans="1:25">
      <c r="A74" s="4" t="s">
        <v>54</v>
      </c>
      <c r="B74" s="10" t="s">
        <v>10</v>
      </c>
      <c r="C74" s="10" t="s">
        <v>11</v>
      </c>
      <c r="D74" s="11" t="s">
        <v>55</v>
      </c>
    </row>
    <row r="75" spans="1:25">
      <c r="A75" s="5" t="s">
        <v>56</v>
      </c>
      <c r="B75" s="6">
        <v>2</v>
      </c>
      <c r="C75" s="6">
        <v>3426600</v>
      </c>
      <c r="D75" s="9" t="str">
        <f>ROUND((B75/B8),4)</f>
        <v>0</v>
      </c>
    </row>
    <row r="76" spans="1:25">
      <c r="A76" s="5" t="s">
        <v>57</v>
      </c>
      <c r="B76" s="6">
        <v>2</v>
      </c>
      <c r="C76" s="6">
        <v>2706600</v>
      </c>
      <c r="D76" s="9" t="str">
        <f>ROUND((B76/B8),4)</f>
        <v>0</v>
      </c>
    </row>
    <row r="77" spans="1:25">
      <c r="A77" s="5" t="s">
        <v>58</v>
      </c>
      <c r="B77" s="6">
        <v>7</v>
      </c>
      <c r="C77" s="6">
        <v>19927775</v>
      </c>
      <c r="D77" s="9" t="str">
        <f>ROUND((B77/B8),4)</f>
        <v>0</v>
      </c>
    </row>
    <row r="78" spans="1:25">
      <c r="A78" s="5" t="s">
        <v>59</v>
      </c>
      <c r="B78" s="6">
        <v>4</v>
      </c>
      <c r="C78" s="6">
        <v>14722240</v>
      </c>
      <c r="D78" s="9" t="str">
        <f>ROUND((B78/B8),4)</f>
        <v>0</v>
      </c>
    </row>
    <row r="79" spans="1:25">
      <c r="A79" s="5" t="s">
        <v>60</v>
      </c>
      <c r="B79" s="6">
        <v>3</v>
      </c>
      <c r="C79" s="6">
        <v>4497330</v>
      </c>
      <c r="D79" s="9" t="str">
        <f>ROUND((B79/B8),4)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2023-04-25T06:00:02+07:00</dcterms:created>
  <dcterms:modified xsi:type="dcterms:W3CDTF">2023-04-25T06:00:02+07:00</dcterms:modified>
  <dc:title>Untitled Spreadsheet</dc:title>
  <dc:description/>
  <dc:subject/>
  <cp:keywords/>
  <cp:category/>
</cp:coreProperties>
</file>