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<sst xmlns="http://schemas.openxmlformats.org/spreadsheetml/2006/main" uniqueCount="52">
  <si>
    <t>SCHOOL PORTAL REPORT</t>
  </si>
  <si>
    <t>Request data: Export data of D-1, 2023-04-27 00:00:00 ~ 2023-04-27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</si>
  <si>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</si>
  <si>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</si>
  <si>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</si>
  <si>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</si>
  <si>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</si>
  <si>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</si>
  <si>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</si>
  <si>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</si>
  <si>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</si>
  <si>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</si>
  <si>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</si>
  <si>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</si>
  <si>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</si>
  <si>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</si>
  <si>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</si>
  <si>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</si>
  <si>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</si>
  <si>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</si>
  <si>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</si>
  <si>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</si>
  <si>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</si>
  <si>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</si>
  <si>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</si>
  <si>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</si>
  <si>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</si>
  <si>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</si>
  <si>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</si>
  <si>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</si>
  <si>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</si>
  <si>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THHOABINH</t>
  </si>
  <si>
    <t>TRUONGMN13</t>
  </si>
  <si>
    <t>THCSTTHANH</t>
  </si>
  <si>
    <t>THCSNVL</t>
  </si>
  <si>
    <t>THBINHQUOI</t>
  </si>
  <si>
    <t>HAHUYGIAP</t>
  </si>
  <si>
    <t>THCSGONGTO</t>
  </si>
  <si>
    <t>THCSTANPHU</t>
  </si>
  <si>
    <t>LEVANVIET</t>
  </si>
  <si>
    <t>THMYTHUY</t>
  </si>
  <si>
    <t>THCSHBINH</t>
  </si>
  <si>
    <t>MAMNON12TB</t>
  </si>
  <si>
    <t>TTHUANDONG</t>
  </si>
  <si>
    <t>TTGDTXQ1</t>
  </si>
  <si>
    <t>Cancel Transaction</t>
  </si>
  <si>
    <t>Sort by error code</t>
  </si>
  <si>
    <t>Error Code</t>
  </si>
  <si>
    <t>Rate (%)</t>
  </si>
  <si>
    <t>FL_900-Thất bại</t>
  </si>
  <si>
    <t>PG_ER23-Ngân hàng phát hành thẻ từ chối cấp phép cho giao dịch.</t>
  </si>
  <si>
    <t>PG_ER42-OTP time out (nếu bạn bị trừ tiền thì sẽ được hoàn lại)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</si>
</sst>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7"/>
  <sheetViews>
    <sheetView tabSelected="1" workbookViewId="0" showGridLines="true" showRowColHeaders="1">
      <selection activeCell="D64" sqref="D64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53</v>
      </c>
      <c r="C7" s="6">
        <v>73962001</v>
      </c>
      <c r="E7" s="5" t="s">
        <v>15</v>
      </c>
      <c r="F7" s="6">
        <v>27</v>
      </c>
      <c r="G7" s="6">
        <v>42882350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3</v>
      </c>
      <c r="C8" s="6">
        <v>2112985</v>
      </c>
      <c r="E8" s="5" t="s">
        <v>17</v>
      </c>
      <c r="F8" s="6">
        <v>11</v>
      </c>
      <c r="G8" s="6">
        <v>15451925</v>
      </c>
      <c r="H8" s="9" t="str">
        <f>ROUND((F8/L8),4)</f>
        <v>0</v>
      </c>
      <c r="I8" s="6">
        <v>2</v>
      </c>
      <c r="J8" s="6">
        <v>1294725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2577425</v>
      </c>
      <c r="H9" s="9" t="str">
        <f>ROUND((F9/L9),4)</f>
        <v>0</v>
      </c>
      <c r="I9" s="6">
        <v>1</v>
      </c>
      <c r="J9" s="6">
        <v>818260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10</v>
      </c>
      <c r="G11" s="6">
        <v>9734296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1</v>
      </c>
      <c r="G12" s="6">
        <v>1062705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1</v>
      </c>
      <c r="G14" s="6">
        <v>304500</v>
      </c>
      <c r="H14" s="9" t="str">
        <f>ROUND((F14/L14),4)</f>
        <v>0</v>
      </c>
      <c r="I14" s="6">
        <v>0</v>
      </c>
      <c r="J14" s="6">
        <v>0</v>
      </c>
      <c r="K14" s="9" t="str">
        <f>ROUND((I14/L14),4)</f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</v>
      </c>
      <c r="G16" s="6">
        <v>1948800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SUM(D24:D37)</f>
        <v>0</v>
      </c>
      <c r="E23" s="6" t="str">
        <f>SUM(E24:E37)</f>
        <v>0</v>
      </c>
      <c r="F23" s="6" t="str">
        <f>SUM(F24:F37)</f>
        <v>0</v>
      </c>
      <c r="G23" s="6" t="str">
        <f>SUM(G24:G37)</f>
        <v>0</v>
      </c>
      <c r="H23" s="6" t="str">
        <f>SUM(H24:H37)</f>
        <v>0</v>
      </c>
      <c r="I23" s="6" t="str">
        <f>SUM(I24:I37)</f>
        <v>0</v>
      </c>
      <c r="J23" s="6" t="str">
        <f>SUM(J24:J37)</f>
        <v>0</v>
      </c>
      <c r="K23" s="6" t="str">
        <f>SUM(K24:K37)</f>
        <v>0</v>
      </c>
      <c r="L23" s="6" t="str">
        <f>SUM(L24:L37)</f>
        <v>0</v>
      </c>
      <c r="M23" s="6" t="str">
        <f>SUM(M24:M37)</f>
        <v>0</v>
      </c>
      <c r="N23" s="6" t="str">
        <f>SUM(N24:N37)</f>
        <v>0</v>
      </c>
      <c r="O23" s="6" t="str">
        <f>SUM(O24:O37)</f>
        <v>0</v>
      </c>
      <c r="P23" s="6" t="str">
        <f>SUM(P24:P37)</f>
        <v>0</v>
      </c>
      <c r="Q23" s="6" t="str">
        <f>SUM(Q24:Q37)</f>
        <v>0</v>
      </c>
      <c r="R23" s="6" t="str">
        <f>SUM(R24:R37)</f>
        <v>0</v>
      </c>
      <c r="S23" s="6" t="str">
        <f>SUM(S24:S37)</f>
        <v>0</v>
      </c>
      <c r="T23" s="6" t="str">
        <f>SUM(T24:T37)</f>
        <v>0</v>
      </c>
      <c r="U23" s="6" t="str">
        <f>SUM(U24:U37)</f>
        <v>0</v>
      </c>
      <c r="V23" s="6" t="str">
        <f>SUM(V24:V37)</f>
        <v>0</v>
      </c>
      <c r="W23" s="6" t="str">
        <f>SUM(W24:W37)</f>
        <v>0</v>
      </c>
      <c r="X23" s="6" t="str">
        <f>SUM(X24:X37)</f>
        <v>0</v>
      </c>
      <c r="Y23" s="6" t="str">
        <f>SUM(Y24:Y37)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3</v>
      </c>
      <c r="E24" s="6">
        <v>6609900</v>
      </c>
      <c r="F24" s="6">
        <v>0</v>
      </c>
      <c r="G24" s="6">
        <v>0</v>
      </c>
      <c r="H24" s="6">
        <v>2</v>
      </c>
      <c r="I24" s="6">
        <v>2577425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13799100</v>
      </c>
      <c r="F25" s="6">
        <v>4</v>
      </c>
      <c r="G25" s="6">
        <v>8986200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</v>
      </c>
      <c r="W25" s="6">
        <v>1948800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1579300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2632456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4979200</v>
      </c>
      <c r="F27" s="6">
        <v>1</v>
      </c>
      <c r="G27" s="6">
        <v>418300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1062705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1</v>
      </c>
      <c r="E28" s="6">
        <v>809550</v>
      </c>
      <c r="F28" s="6">
        <v>3</v>
      </c>
      <c r="G28" s="6">
        <v>2245525</v>
      </c>
      <c r="H28" s="6">
        <v>0</v>
      </c>
      <c r="I28" s="6">
        <v>0</v>
      </c>
      <c r="J28" s="6">
        <v>0</v>
      </c>
      <c r="K28" s="6">
        <v>0</v>
      </c>
      <c r="L28" s="6">
        <v>5</v>
      </c>
      <c r="M28" s="6">
        <v>4049776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503300</v>
      </c>
      <c r="F29" s="6">
        <v>1</v>
      </c>
      <c r="G29" s="6">
        <v>1228300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314960</v>
      </c>
      <c r="N29" s="6">
        <v>0</v>
      </c>
      <c r="O29" s="6">
        <v>0</v>
      </c>
      <c r="P29" s="6">
        <v>0</v>
      </c>
      <c r="Q29" s="6">
        <v>0</v>
      </c>
      <c r="R29" s="6">
        <v>1</v>
      </c>
      <c r="S29" s="6">
        <v>304500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</v>
      </c>
      <c r="E30" s="6">
        <v>2740300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2</v>
      </c>
      <c r="E31" s="6">
        <v>2338600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4</v>
      </c>
      <c r="E32" s="6">
        <v>4438200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</v>
      </c>
      <c r="E33" s="6">
        <v>3251600</v>
      </c>
      <c r="F33" s="6">
        <v>1</v>
      </c>
      <c r="G33" s="6">
        <v>1438300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1135300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1</v>
      </c>
      <c r="E35" s="6">
        <v>1833300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1985264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751840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40" spans="1:25">
      <c r="A40" s="3" t="s">
        <v>4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SUM(D44:D46)</f>
        <v>0</v>
      </c>
      <c r="E43" s="6" t="str">
        <f>SUM(E44:E46)</f>
        <v>0</v>
      </c>
      <c r="F43" s="6" t="str">
        <f>SUM(F44:F46)</f>
        <v>0</v>
      </c>
      <c r="G43" s="6" t="str">
        <f>SUM(G44:G46)</f>
        <v>0</v>
      </c>
      <c r="H43" s="6" t="str">
        <f>SUM(H44:H46)</f>
        <v>0</v>
      </c>
      <c r="I43" s="6" t="str">
        <f>SUM(I44:I46)</f>
        <v>0</v>
      </c>
      <c r="J43" s="6" t="str">
        <f>SUM(J44:J46)</f>
        <v>0</v>
      </c>
      <c r="K43" s="6" t="str">
        <f>SUM(K44:K46)</f>
        <v>0</v>
      </c>
      <c r="L43" s="6" t="str">
        <f>SUM(L44:L46)</f>
        <v>0</v>
      </c>
      <c r="M43" s="6" t="str">
        <f>SUM(M44:M46)</f>
        <v>0</v>
      </c>
      <c r="N43" s="6" t="str">
        <f>SUM(N44:N46)</f>
        <v>0</v>
      </c>
      <c r="O43" s="6" t="str">
        <f>SUM(O44:O46)</f>
        <v>0</v>
      </c>
      <c r="P43" s="6" t="str">
        <f>SUM(P44:P46)</f>
        <v>0</v>
      </c>
      <c r="Q43" s="6" t="str">
        <f>SUM(Q44:Q46)</f>
        <v>0</v>
      </c>
      <c r="R43" s="6" t="str">
        <f>SUM(R44:R46)</f>
        <v>0</v>
      </c>
      <c r="S43" s="6" t="str">
        <f>SUM(S44:S46)</f>
        <v>0</v>
      </c>
      <c r="T43" s="6" t="str">
        <f>SUM(T44:T46)</f>
        <v>0</v>
      </c>
      <c r="U43" s="6" t="str">
        <f>SUM(U44:U46)</f>
        <v>0</v>
      </c>
      <c r="V43" s="6" t="str">
        <f>SUM(V44:V46)</f>
        <v>0</v>
      </c>
      <c r="W43" s="6" t="str">
        <f>SUM(W44:W46)</f>
        <v>0</v>
      </c>
      <c r="X43" s="6" t="str">
        <f>SUM(X44:X46)</f>
        <v>0</v>
      </c>
      <c r="Y43" s="6" t="str">
        <f>SUM(Y44:Y46)</f>
        <v>0</v>
      </c>
    </row>
    <row r="44" spans="1:25">
      <c r="A44" s="5" t="s">
        <v>35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796425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33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0</v>
      </c>
      <c r="G45" s="6">
        <v>0</v>
      </c>
      <c r="H45" s="6">
        <v>1</v>
      </c>
      <c r="I45" s="6">
        <v>818260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39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498300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9" spans="1:25">
      <c r="A49" s="3" t="s">
        <v>45</v>
      </c>
    </row>
    <row r="50" spans="1:25">
      <c r="A50" s="4" t="s">
        <v>28</v>
      </c>
      <c r="B50" s="4" t="s">
        <v>18</v>
      </c>
      <c r="C50" s="4"/>
      <c r="D50" s="4" t="s">
        <v>29</v>
      </c>
      <c r="E50" s="4"/>
      <c r="F50" s="4" t="s">
        <v>30</v>
      </c>
      <c r="G50" s="4"/>
      <c r="H50" s="4" t="s">
        <v>19</v>
      </c>
      <c r="I50" s="4"/>
      <c r="J50" s="4" t="s">
        <v>20</v>
      </c>
      <c r="K50" s="4"/>
      <c r="L50" s="4" t="s">
        <v>21</v>
      </c>
      <c r="M50" s="4"/>
      <c r="N50" s="4" t="s">
        <v>22</v>
      </c>
      <c r="O50" s="4"/>
      <c r="P50" s="4" t="s">
        <v>23</v>
      </c>
      <c r="Q50" s="4"/>
      <c r="R50" s="4" t="s">
        <v>24</v>
      </c>
      <c r="S50" s="4"/>
      <c r="T50" s="4" t="s">
        <v>25</v>
      </c>
      <c r="U50" s="4"/>
      <c r="V50" s="4" t="s">
        <v>26</v>
      </c>
      <c r="W50" s="4"/>
      <c r="X50" s="4" t="s">
        <v>27</v>
      </c>
      <c r="Y50" s="4"/>
    </row>
    <row r="51" spans="1:25">
      <c r="A51" s="4"/>
      <c r="B51" s="4" t="s">
        <v>10</v>
      </c>
      <c r="C51" s="4" t="s">
        <v>11</v>
      </c>
      <c r="D51" s="4" t="s">
        <v>10</v>
      </c>
      <c r="E51" s="4" t="s">
        <v>11</v>
      </c>
      <c r="F51" s="4" t="s">
        <v>10</v>
      </c>
      <c r="G51" s="4" t="s">
        <v>11</v>
      </c>
      <c r="H51" s="4" t="s">
        <v>10</v>
      </c>
      <c r="I51" s="4" t="s">
        <v>11</v>
      </c>
      <c r="J51" s="4" t="s">
        <v>10</v>
      </c>
      <c r="K51" s="4" t="s">
        <v>11</v>
      </c>
      <c r="L51" s="4" t="s">
        <v>10</v>
      </c>
      <c r="M51" s="4" t="s">
        <v>11</v>
      </c>
      <c r="N51" s="4" t="s">
        <v>10</v>
      </c>
      <c r="O51" s="4" t="s">
        <v>11</v>
      </c>
      <c r="P51" s="4" t="s">
        <v>10</v>
      </c>
      <c r="Q51" s="4" t="s">
        <v>11</v>
      </c>
      <c r="R51" s="4" t="s">
        <v>10</v>
      </c>
      <c r="S51" s="4" t="s">
        <v>11</v>
      </c>
      <c r="T51" s="4" t="s">
        <v>10</v>
      </c>
      <c r="U51" s="4" t="s">
        <v>11</v>
      </c>
      <c r="V51" s="4" t="s">
        <v>10</v>
      </c>
      <c r="W51" s="4" t="s">
        <v>11</v>
      </c>
      <c r="X51" s="4" t="s">
        <v>10</v>
      </c>
      <c r="Y51" s="4" t="s">
        <v>11</v>
      </c>
    </row>
    <row r="52" spans="1:25">
      <c r="A52" s="5" t="s">
        <v>18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 t="str">
        <f>SUM(D53:D60)</f>
        <v>0</v>
      </c>
      <c r="E52" s="6" t="str">
        <f>SUM(E53:E60)</f>
        <v>0</v>
      </c>
      <c r="F52" s="6" t="str">
        <f>SUM(F53:F60)</f>
        <v>0</v>
      </c>
      <c r="G52" s="6" t="str">
        <f>SUM(G53:G60)</f>
        <v>0</v>
      </c>
      <c r="H52" s="6" t="str">
        <f>SUM(H53:H60)</f>
        <v>0</v>
      </c>
      <c r="I52" s="6" t="str">
        <f>SUM(I53:I60)</f>
        <v>0</v>
      </c>
      <c r="J52" s="6" t="str">
        <f>SUM(J53:J60)</f>
        <v>0</v>
      </c>
      <c r="K52" s="6" t="str">
        <f>SUM(K53:K60)</f>
        <v>0</v>
      </c>
      <c r="L52" s="6" t="str">
        <f>SUM(L53:L60)</f>
        <v>0</v>
      </c>
      <c r="M52" s="6" t="str">
        <f>SUM(M53:M60)</f>
        <v>0</v>
      </c>
      <c r="N52" s="6" t="str">
        <f>SUM(N53:N60)</f>
        <v>0</v>
      </c>
      <c r="O52" s="6" t="str">
        <f>SUM(O53:O60)</f>
        <v>0</v>
      </c>
      <c r="P52" s="6" t="str">
        <f>SUM(P53:P60)</f>
        <v>0</v>
      </c>
      <c r="Q52" s="6" t="str">
        <f>SUM(Q53:Q60)</f>
        <v>0</v>
      </c>
      <c r="R52" s="6" t="str">
        <f>SUM(R53:R60)</f>
        <v>0</v>
      </c>
      <c r="S52" s="6" t="str">
        <f>SUM(S53:S60)</f>
        <v>0</v>
      </c>
      <c r="T52" s="6" t="str">
        <f>SUM(T53:T60)</f>
        <v>0</v>
      </c>
      <c r="U52" s="6" t="str">
        <f>SUM(U53:U60)</f>
        <v>0</v>
      </c>
      <c r="V52" s="6" t="str">
        <f>SUM(V53:V60)</f>
        <v>0</v>
      </c>
      <c r="W52" s="6" t="str">
        <f>SUM(W53:W60)</f>
        <v>0</v>
      </c>
      <c r="X52" s="6" t="str">
        <f>SUM(X53:X60)</f>
        <v>0</v>
      </c>
      <c r="Y52" s="6" t="str">
        <f>SUM(Y53:Y60)</f>
        <v>0</v>
      </c>
    </row>
    <row r="53" spans="1:25">
      <c r="A53" s="5" t="s">
        <v>35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1</v>
      </c>
      <c r="M53" s="6">
        <v>805815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2</v>
      </c>
      <c r="U53" s="6">
        <v>1610044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36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2</v>
      </c>
      <c r="G54" s="6">
        <v>806600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2</v>
      </c>
      <c r="G55" s="6">
        <v>3968600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6" spans="1:25">
      <c r="A56" s="5" t="s">
        <v>34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2</v>
      </c>
      <c r="G56" s="6">
        <v>4079600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</row>
    <row r="57" spans="1:25">
      <c r="A57" s="5" t="s">
        <v>40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5</v>
      </c>
      <c r="G57" s="6">
        <v>8466500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</row>
    <row r="58" spans="1:25">
      <c r="A58" s="5" t="s">
        <v>39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1</v>
      </c>
      <c r="G58" s="6">
        <v>1423300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</row>
    <row r="59" spans="1:25">
      <c r="A59" s="5" t="s">
        <v>33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1579300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</row>
    <row r="60" spans="1:25">
      <c r="A60" s="5" t="s">
        <v>31</v>
      </c>
      <c r="B60" s="6" t="str">
        <f>SUM(D60,F60,H60,J60,L60,N60,P60,R60,T60,V60,X60)</f>
        <v>0</v>
      </c>
      <c r="C60" s="6" t="str">
        <f>SUM(E60,G60,I60,K60,M60,O60,Q60,S60,U60,W60,Y60)</f>
        <v>0</v>
      </c>
      <c r="D60" s="6">
        <v>0</v>
      </c>
      <c r="E60" s="6">
        <v>0</v>
      </c>
      <c r="F60" s="6">
        <v>1</v>
      </c>
      <c r="G60" s="6">
        <v>1403300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</row>
    <row r="63" spans="1:25">
      <c r="A63" s="3" t="s">
        <v>46</v>
      </c>
    </row>
    <row r="64" spans="1:25">
      <c r="A64" s="4" t="s">
        <v>47</v>
      </c>
      <c r="B64" s="10" t="s">
        <v>10</v>
      </c>
      <c r="C64" s="10" t="s">
        <v>11</v>
      </c>
      <c r="D64" s="11" t="s">
        <v>48</v>
      </c>
    </row>
    <row r="65" spans="1:25">
      <c r="A65" s="5" t="s">
        <v>49</v>
      </c>
      <c r="B65" s="6">
        <v>1</v>
      </c>
      <c r="C65" s="6">
        <v>796425</v>
      </c>
      <c r="D65" s="9" t="str">
        <f>ROUND((B65/B8),4)</f>
        <v>0</v>
      </c>
    </row>
    <row r="66" spans="1:25">
      <c r="A66" s="5" t="s">
        <v>50</v>
      </c>
      <c r="B66" s="6">
        <v>1</v>
      </c>
      <c r="C66" s="6">
        <v>818260</v>
      </c>
      <c r="D66" s="9" t="str">
        <f>ROUND((B66/B8),4)</f>
        <v>0</v>
      </c>
    </row>
    <row r="67" spans="1:25">
      <c r="A67" s="5" t="s">
        <v>51</v>
      </c>
      <c r="B67" s="6">
        <v>1</v>
      </c>
      <c r="C67" s="6">
        <v>498300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  <mergeCell ref="A50:A51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W50"/>
    <mergeCell ref="X50:Y5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2023-04-28T06:00:02+07:00</dcterms:created>
  <dcterms:modified xsi:type="dcterms:W3CDTF">2023-04-28T06:00:02+07:00</dcterms:modified>
  <dc:title>Untitled Spreadsheet</dc:title>
  <dc:description/>
  <dc:subject/>
  <cp:keywords/>
  <cp:category/>
</cp:coreProperties>
</file>