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<sst xmlns="http://schemas.openxmlformats.org/spreadsheetml/2006/main" uniqueCount="38">
  <si>
    <t>SCHOOL PORTAL REPORT</t>
  </si>
  <si>
    <t>Request data: Export data of D-1, 2023-06-26 00:00:00 ~ 2023-06-26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</si>
  <si>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</si>
  <si>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</si>
  <si>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</si>
  <si>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</si>
  <si>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</si>
  <si>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</si>
  <si>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</si>
  <si>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</si>
  <si>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</si>
  <si>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</si>
  <si>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</si>
  <si>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</si>
  <si>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</si>
  <si>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</si>
  <si>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</si>
  <si>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</si>
  <si>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</si>
  <si>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</si>
  <si>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</si>
  <si>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</si>
  <si>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</si>
  <si>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</si>
  <si>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</si>
  <si>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</si>
  <si>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</si>
  <si>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</si>
  <si>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</si>
  <si>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</si>
  <si>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</si>
  <si>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MNHONGYEN1</t>
  </si>
  <si>
    <t>MNHOAMAITD</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</si>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</sst>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44"/>
  <sheetViews>
    <sheetView tabSelected="1" workbookViewId="0" showGridLines="true" showRowColHeaders="1">
      <selection activeCell="D43" sqref="D4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14</v>
      </c>
      <c r="C7" s="6">
        <v>23754200</v>
      </c>
      <c r="E7" s="5" t="s">
        <v>15</v>
      </c>
      <c r="F7" s="6">
        <v>11</v>
      </c>
      <c r="G7" s="6">
        <v>19005300</v>
      </c>
      <c r="H7" s="9" t="str">
        <f>ROUND((F7/L7),4)</f>
        <v>0</v>
      </c>
      <c r="I7" s="6">
        <v>0</v>
      </c>
      <c r="J7" s="6">
        <v>0</v>
      </c>
      <c r="K7" s="9" t="str">
        <f>ROUND((I7/L7),4)</f>
        <v>0</v>
      </c>
      <c r="L7" s="6" t="str">
        <f>SUM(F7,I7)</f>
        <v>0</v>
      </c>
      <c r="M7" s="6" t="str">
        <f>SUM(G7,J7)</f>
        <v>0</v>
      </c>
    </row>
    <row r="8" spans="1:25">
      <c r="A8" s="5" t="s">
        <v>16</v>
      </c>
      <c r="B8" s="6">
        <v>2</v>
      </c>
      <c r="C8" s="6">
        <v>3018950</v>
      </c>
      <c r="E8" s="5" t="s">
        <v>17</v>
      </c>
      <c r="F8" s="6">
        <v>3</v>
      </c>
      <c r="G8" s="6">
        <v>4748900</v>
      </c>
      <c r="H8" s="9" t="str">
        <f>ROUND((F8/L8),4)</f>
        <v>0</v>
      </c>
      <c r="I8" s="6">
        <v>0</v>
      </c>
      <c r="J8" s="6">
        <v>0</v>
      </c>
      <c r="K8" s="9" t="str">
        <f>ROUND((I8/L8),4)</f>
        <v>0</v>
      </c>
      <c r="L8" s="6" t="str">
        <f>SUM(F8,I8)</f>
        <v>0</v>
      </c>
      <c r="M8" s="6" t="str">
        <f>SUM(G8,J8)</f>
        <v>0</v>
      </c>
    </row>
    <row r="9" spans="1:25">
      <c r="A9" s="5" t="s">
        <v>18</v>
      </c>
      <c r="B9" s="6" t="str">
        <f>SUM(B7,B8)</f>
        <v>0</v>
      </c>
      <c r="C9" s="6" t="str">
        <f>SUM(C7,C8)</f>
        <v>0</v>
      </c>
      <c r="E9" s="5" t="s">
        <v>19</v>
      </c>
      <c r="F9" s="6">
        <v>0</v>
      </c>
      <c r="G9" s="6">
        <v>0</v>
      </c>
      <c r="H9" s="9" t="str">
        <f>ROUND((F9/L9),4)</f>
        <v>0</v>
      </c>
      <c r="I9" s="6">
        <v>2</v>
      </c>
      <c r="J9" s="6">
        <v>3018950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SUM(D24:D25)</f>
        <v>0</v>
      </c>
      <c r="E23" s="6" t="str">
        <f>SUM(E24:E25)</f>
        <v>0</v>
      </c>
      <c r="F23" s="6" t="str">
        <f>SUM(F24:F25)</f>
        <v>0</v>
      </c>
      <c r="G23" s="6" t="str">
        <f>SUM(G24:G25)</f>
        <v>0</v>
      </c>
      <c r="H23" s="6" t="str">
        <f>SUM(H24:H25)</f>
        <v>0</v>
      </c>
      <c r="I23" s="6" t="str">
        <f>SUM(I24:I25)</f>
        <v>0</v>
      </c>
      <c r="J23" s="6" t="str">
        <f>SUM(J24:J25)</f>
        <v>0</v>
      </c>
      <c r="K23" s="6" t="str">
        <f>SUM(K24:K25)</f>
        <v>0</v>
      </c>
      <c r="L23" s="6" t="str">
        <f>SUM(L24:L25)</f>
        <v>0</v>
      </c>
      <c r="M23" s="6" t="str">
        <f>SUM(M24:M25)</f>
        <v>0</v>
      </c>
      <c r="N23" s="6" t="str">
        <f>SUM(N24:N25)</f>
        <v>0</v>
      </c>
      <c r="O23" s="6" t="str">
        <f>SUM(O24:O25)</f>
        <v>0</v>
      </c>
      <c r="P23" s="6" t="str">
        <f>SUM(P24:P25)</f>
        <v>0</v>
      </c>
      <c r="Q23" s="6" t="str">
        <f>SUM(Q24:Q25)</f>
        <v>0</v>
      </c>
      <c r="R23" s="6" t="str">
        <f>SUM(R24:R25)</f>
        <v>0</v>
      </c>
      <c r="S23" s="6" t="str">
        <f>SUM(S24:S25)</f>
        <v>0</v>
      </c>
      <c r="T23" s="6" t="str">
        <f>SUM(T24:T25)</f>
        <v>0</v>
      </c>
      <c r="U23" s="6" t="str">
        <f>SUM(U24:U25)</f>
        <v>0</v>
      </c>
      <c r="V23" s="6" t="str">
        <f>SUM(V24:V25)</f>
        <v>0</v>
      </c>
      <c r="W23" s="6" t="str">
        <f>SUM(W24:W25)</f>
        <v>0</v>
      </c>
      <c r="X23" s="6" t="str">
        <f>SUM(X24:X25)</f>
        <v>0</v>
      </c>
      <c r="Y23" s="6" t="str">
        <f>SUM(Y24:Y25)</f>
        <v>0</v>
      </c>
    </row>
    <row r="24" spans="1:25">
      <c r="A24" s="5" t="s">
        <v>31</v>
      </c>
      <c r="B24" s="6" t="str">
        <f>SUM(D24,F24,H24,J24,L24,N24,P24,R24,T24,V24,X24)</f>
        <v>0</v>
      </c>
      <c r="C24" s="6" t="str">
        <f>SUM(E24,G24,I24,K24,M24,O24,Q24,S24,U24,W24,Y24)</f>
        <v>0</v>
      </c>
      <c r="D24" s="6">
        <v>10</v>
      </c>
      <c r="E24" s="6">
        <v>16267000</v>
      </c>
      <c r="F24" s="6">
        <v>3</v>
      </c>
      <c r="G24" s="6">
        <v>4748900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2738300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8" spans="1:25">
      <c r="A28" s="3" t="s">
        <v>4</v>
      </c>
    </row>
    <row r="29" spans="1:25">
      <c r="A29" s="4" t="s">
        <v>28</v>
      </c>
      <c r="B29" s="4" t="s">
        <v>18</v>
      </c>
      <c r="C29" s="4"/>
      <c r="D29" s="4" t="s">
        <v>29</v>
      </c>
      <c r="E29" s="4"/>
      <c r="F29" s="4" t="s">
        <v>30</v>
      </c>
      <c r="G29" s="4"/>
      <c r="H29" s="4" t="s">
        <v>19</v>
      </c>
      <c r="I29" s="4"/>
      <c r="J29" s="4" t="s">
        <v>20</v>
      </c>
      <c r="K29" s="4"/>
      <c r="L29" s="4" t="s">
        <v>21</v>
      </c>
      <c r="M29" s="4"/>
      <c r="N29" s="4" t="s">
        <v>22</v>
      </c>
      <c r="O29" s="4"/>
      <c r="P29" s="4" t="s">
        <v>23</v>
      </c>
      <c r="Q29" s="4"/>
      <c r="R29" s="4" t="s">
        <v>24</v>
      </c>
      <c r="S29" s="4"/>
      <c r="T29" s="4" t="s">
        <v>25</v>
      </c>
      <c r="U29" s="4"/>
      <c r="V29" s="4" t="s">
        <v>26</v>
      </c>
      <c r="W29" s="4"/>
      <c r="X29" s="4" t="s">
        <v>27</v>
      </c>
      <c r="Y29" s="4"/>
    </row>
    <row r="30" spans="1:25">
      <c r="A30" s="4"/>
      <c r="B30" s="4" t="s">
        <v>10</v>
      </c>
      <c r="C30" s="4" t="s">
        <v>11</v>
      </c>
      <c r="D30" s="4" t="s">
        <v>10</v>
      </c>
      <c r="E30" s="4" t="s">
        <v>11</v>
      </c>
      <c r="F30" s="4" t="s">
        <v>10</v>
      </c>
      <c r="G30" s="4" t="s">
        <v>11</v>
      </c>
      <c r="H30" s="4" t="s">
        <v>10</v>
      </c>
      <c r="I30" s="4" t="s">
        <v>11</v>
      </c>
      <c r="J30" s="4" t="s">
        <v>10</v>
      </c>
      <c r="K30" s="4" t="s">
        <v>11</v>
      </c>
      <c r="L30" s="4" t="s">
        <v>10</v>
      </c>
      <c r="M30" s="4" t="s">
        <v>11</v>
      </c>
      <c r="N30" s="4" t="s">
        <v>10</v>
      </c>
      <c r="O30" s="4" t="s">
        <v>11</v>
      </c>
      <c r="P30" s="4" t="s">
        <v>10</v>
      </c>
      <c r="Q30" s="4" t="s">
        <v>11</v>
      </c>
      <c r="R30" s="4" t="s">
        <v>10</v>
      </c>
      <c r="S30" s="4" t="s">
        <v>11</v>
      </c>
      <c r="T30" s="4" t="s">
        <v>10</v>
      </c>
      <c r="U30" s="4" t="s">
        <v>11</v>
      </c>
      <c r="V30" s="4" t="s">
        <v>10</v>
      </c>
      <c r="W30" s="4" t="s">
        <v>11</v>
      </c>
      <c r="X30" s="4" t="s">
        <v>10</v>
      </c>
      <c r="Y30" s="4" t="s">
        <v>11</v>
      </c>
    </row>
    <row r="31" spans="1:25">
      <c r="A31" s="5" t="s">
        <v>18</v>
      </c>
      <c r="B31" s="6" t="str">
        <f>SUM(D31,F31,H31,J31,L31,N31,P31,R31,T31,V31,X31)</f>
        <v>0</v>
      </c>
      <c r="C31" s="6" t="str">
        <f>SUM(E31,G31,I31,K31,M31,O31,Q31,S31,U31,W31,Y31)</f>
        <v>0</v>
      </c>
      <c r="D31" s="6" t="str">
        <f>SUM(D32:D32)</f>
        <v>0</v>
      </c>
      <c r="E31" s="6" t="str">
        <f>SUM(E32:E32)</f>
        <v>0</v>
      </c>
      <c r="F31" s="6" t="str">
        <f>SUM(F32:F32)</f>
        <v>0</v>
      </c>
      <c r="G31" s="6" t="str">
        <f>SUM(G32:G32)</f>
        <v>0</v>
      </c>
      <c r="H31" s="6" t="str">
        <f>SUM(H32:H32)</f>
        <v>0</v>
      </c>
      <c r="I31" s="6" t="str">
        <f>SUM(I32:I32)</f>
        <v>0</v>
      </c>
      <c r="J31" s="6" t="str">
        <f>SUM(J32:J32)</f>
        <v>0</v>
      </c>
      <c r="K31" s="6" t="str">
        <f>SUM(K32:K32)</f>
        <v>0</v>
      </c>
      <c r="L31" s="6" t="str">
        <f>SUM(L32:L32)</f>
        <v>0</v>
      </c>
      <c r="M31" s="6" t="str">
        <f>SUM(M32:M32)</f>
        <v>0</v>
      </c>
      <c r="N31" s="6" t="str">
        <f>SUM(N32:N32)</f>
        <v>0</v>
      </c>
      <c r="O31" s="6" t="str">
        <f>SUM(O32:O32)</f>
        <v>0</v>
      </c>
      <c r="P31" s="6" t="str">
        <f>SUM(P32:P32)</f>
        <v>0</v>
      </c>
      <c r="Q31" s="6" t="str">
        <f>SUM(Q32:Q32)</f>
        <v>0</v>
      </c>
      <c r="R31" s="6" t="str">
        <f>SUM(R32:R32)</f>
        <v>0</v>
      </c>
      <c r="S31" s="6" t="str">
        <f>SUM(S32:S32)</f>
        <v>0</v>
      </c>
      <c r="T31" s="6" t="str">
        <f>SUM(T32:T32)</f>
        <v>0</v>
      </c>
      <c r="U31" s="6" t="str">
        <f>SUM(U32:U32)</f>
        <v>0</v>
      </c>
      <c r="V31" s="6" t="str">
        <f>SUM(V32:V32)</f>
        <v>0</v>
      </c>
      <c r="W31" s="6" t="str">
        <f>SUM(W32:W32)</f>
        <v>0</v>
      </c>
      <c r="X31" s="6" t="str">
        <f>SUM(X32:X32)</f>
        <v>0</v>
      </c>
      <c r="Y31" s="6" t="str">
        <f>SUM(Y32:Y32)</f>
        <v>0</v>
      </c>
    </row>
    <row r="32" spans="1:25">
      <c r="A32" s="5" t="s">
        <v>31</v>
      </c>
      <c r="B32" s="6" t="str">
        <f>SUM(D32,F32,H32,J32,L32,N32,P32,R32,T32,V32,X32)</f>
        <v>0</v>
      </c>
      <c r="C32" s="6" t="str">
        <f>SUM(E32,G32,I32,K32,M32,O32,Q32,S32,U32,W32,Y32)</f>
        <v>0</v>
      </c>
      <c r="D32" s="6">
        <v>0</v>
      </c>
      <c r="E32" s="6">
        <v>0</v>
      </c>
      <c r="F32" s="6">
        <v>0</v>
      </c>
      <c r="G32" s="6">
        <v>0</v>
      </c>
      <c r="H32" s="6">
        <v>2</v>
      </c>
      <c r="I32" s="6">
        <v>3018950</v>
      </c>
      <c r="J32" s="6">
        <v>0</v>
      </c>
      <c r="K32" s="6">
        <v>0</v>
      </c>
      <c r="L32" s="6">
        <v>0</v>
      </c>
      <c r="M32" s="6">
        <v>0</v>
      </c>
      <c r="N32" s="6">
        <v>0</v>
      </c>
      <c r="O32" s="6">
        <v>0</v>
      </c>
      <c r="P32" s="6">
        <v>0</v>
      </c>
      <c r="Q32" s="6">
        <v>0</v>
      </c>
      <c r="R32" s="6">
        <v>0</v>
      </c>
      <c r="S32" s="6">
        <v>0</v>
      </c>
      <c r="T32" s="6">
        <v>0</v>
      </c>
      <c r="U32" s="6">
        <v>0</v>
      </c>
      <c r="V32" s="6">
        <v>0</v>
      </c>
      <c r="W32" s="6">
        <v>0</v>
      </c>
      <c r="X32" s="6">
        <v>0</v>
      </c>
      <c r="Y32" s="6">
        <v>0</v>
      </c>
    </row>
    <row r="35" spans="1:25">
      <c r="A35" s="3" t="s">
        <v>33</v>
      </c>
    </row>
    <row r="36" spans="1:25">
      <c r="A36" s="4" t="s">
        <v>28</v>
      </c>
      <c r="B36" s="4" t="s">
        <v>18</v>
      </c>
      <c r="C36" s="4"/>
      <c r="D36" s="4" t="s">
        <v>29</v>
      </c>
      <c r="E36" s="4"/>
      <c r="F36" s="4" t="s">
        <v>30</v>
      </c>
      <c r="G36" s="4"/>
      <c r="H36" s="4" t="s">
        <v>19</v>
      </c>
      <c r="I36" s="4"/>
      <c r="J36" s="4" t="s">
        <v>20</v>
      </c>
      <c r="K36" s="4"/>
      <c r="L36" s="4" t="s">
        <v>21</v>
      </c>
      <c r="M36" s="4"/>
      <c r="N36" s="4" t="s">
        <v>22</v>
      </c>
      <c r="O36" s="4"/>
      <c r="P36" s="4" t="s">
        <v>23</v>
      </c>
      <c r="Q36" s="4"/>
      <c r="R36" s="4" t="s">
        <v>24</v>
      </c>
      <c r="S36" s="4"/>
      <c r="T36" s="4" t="s">
        <v>25</v>
      </c>
      <c r="U36" s="4"/>
      <c r="V36" s="4" t="s">
        <v>26</v>
      </c>
      <c r="W36" s="4"/>
      <c r="X36" s="4" t="s">
        <v>27</v>
      </c>
      <c r="Y36" s="4"/>
    </row>
    <row r="37" spans="1:25">
      <c r="A37" s="4"/>
      <c r="B37" s="4" t="s">
        <v>10</v>
      </c>
      <c r="C37" s="4" t="s">
        <v>11</v>
      </c>
      <c r="D37" s="4" t="s">
        <v>10</v>
      </c>
      <c r="E37" s="4" t="s">
        <v>11</v>
      </c>
      <c r="F37" s="4" t="s">
        <v>10</v>
      </c>
      <c r="G37" s="4" t="s">
        <v>11</v>
      </c>
      <c r="H37" s="4" t="s">
        <v>10</v>
      </c>
      <c r="I37" s="4" t="s">
        <v>11</v>
      </c>
      <c r="J37" s="4" t="s">
        <v>10</v>
      </c>
      <c r="K37" s="4" t="s">
        <v>11</v>
      </c>
      <c r="L37" s="4" t="s">
        <v>10</v>
      </c>
      <c r="M37" s="4" t="s">
        <v>11</v>
      </c>
      <c r="N37" s="4" t="s">
        <v>10</v>
      </c>
      <c r="O37" s="4" t="s">
        <v>11</v>
      </c>
      <c r="P37" s="4" t="s">
        <v>10</v>
      </c>
      <c r="Q37" s="4" t="s">
        <v>11</v>
      </c>
      <c r="R37" s="4" t="s">
        <v>10</v>
      </c>
      <c r="S37" s="4" t="s">
        <v>11</v>
      </c>
      <c r="T37" s="4" t="s">
        <v>10</v>
      </c>
      <c r="U37" s="4" t="s">
        <v>11</v>
      </c>
      <c r="V37" s="4" t="s">
        <v>10</v>
      </c>
      <c r="W37" s="4" t="s">
        <v>11</v>
      </c>
      <c r="X37" s="4" t="s">
        <v>10</v>
      </c>
      <c r="Y37" s="4" t="s">
        <v>11</v>
      </c>
    </row>
    <row r="38" spans="1:25">
      <c r="A38" s="5" t="s">
        <v>18</v>
      </c>
      <c r="B38" s="6" t="str">
        <f>SUM(D38,F38,H38,J38,L38,N38,P38,R38,T38,V38,X38)</f>
        <v>0</v>
      </c>
      <c r="C38" s="6" t="str">
        <f>SUM(E38,G38,I38,K38,M38,O38,Q38,S38,U38,W38,Y38)</f>
        <v>0</v>
      </c>
      <c r="D38" s="6" t="str">
        <f>SUM(D39:D39)</f>
        <v>0</v>
      </c>
      <c r="E38" s="6" t="str">
        <f>SUM(E39:E39)</f>
        <v>0</v>
      </c>
      <c r="F38" s="6" t="str">
        <f>SUM(F39:F39)</f>
        <v>0</v>
      </c>
      <c r="G38" s="6" t="str">
        <f>SUM(G39:G39)</f>
        <v>0</v>
      </c>
      <c r="H38" s="6" t="str">
        <f>SUM(H39:H39)</f>
        <v>0</v>
      </c>
      <c r="I38" s="6" t="str">
        <f>SUM(I39:I39)</f>
        <v>0</v>
      </c>
      <c r="J38" s="6" t="str">
        <f>SUM(J39:J39)</f>
        <v>0</v>
      </c>
      <c r="K38" s="6" t="str">
        <f>SUM(K39:K39)</f>
        <v>0</v>
      </c>
      <c r="L38" s="6" t="str">
        <f>SUM(L39:L39)</f>
        <v>0</v>
      </c>
      <c r="M38" s="6" t="str">
        <f>SUM(M39:M39)</f>
        <v>0</v>
      </c>
      <c r="N38" s="6" t="str">
        <f>SUM(N39:N39)</f>
        <v>0</v>
      </c>
      <c r="O38" s="6" t="str">
        <f>SUM(O39:O39)</f>
        <v>0</v>
      </c>
      <c r="P38" s="6" t="str">
        <f>SUM(P39:P39)</f>
        <v>0</v>
      </c>
      <c r="Q38" s="6" t="str">
        <f>SUM(Q39:Q39)</f>
        <v>0</v>
      </c>
      <c r="R38" s="6" t="str">
        <f>SUM(R39:R39)</f>
        <v>0</v>
      </c>
      <c r="S38" s="6" t="str">
        <f>SUM(S39:S39)</f>
        <v>0</v>
      </c>
      <c r="T38" s="6" t="str">
        <f>SUM(T39:T39)</f>
        <v>0</v>
      </c>
      <c r="U38" s="6" t="str">
        <f>SUM(U39:U39)</f>
        <v>0</v>
      </c>
      <c r="V38" s="6" t="str">
        <f>SUM(V39:V39)</f>
        <v>0</v>
      </c>
      <c r="W38" s="6" t="str">
        <f>SUM(W39:W39)</f>
        <v>0</v>
      </c>
      <c r="X38" s="6" t="str">
        <f>SUM(X39:X39)</f>
        <v>0</v>
      </c>
      <c r="Y38" s="6" t="str">
        <f>SUM(Y39:Y39)</f>
        <v>0</v>
      </c>
    </row>
    <row r="39" spans="1:25">
      <c r="A39" s="5" t="s">
        <v>31</v>
      </c>
      <c r="B39" s="6" t="str">
        <f>SUM(D39,F39,H39,J39,L39,N39,P39,R39,T39,V39,X39)</f>
        <v>0</v>
      </c>
      <c r="C39" s="6" t="str">
        <f>SUM(E39,G39,I39,K39,M39,O39,Q39,S39,U39,W39,Y39)</f>
        <v>0</v>
      </c>
      <c r="D39" s="6">
        <v>0</v>
      </c>
      <c r="E39" s="6">
        <v>0</v>
      </c>
      <c r="F39" s="6">
        <v>6</v>
      </c>
      <c r="G39" s="6">
        <v>9417800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2" spans="1:25">
      <c r="A42" s="3" t="s">
        <v>34</v>
      </c>
    </row>
    <row r="43" spans="1:25">
      <c r="A43" s="4" t="s">
        <v>35</v>
      </c>
      <c r="B43" s="10" t="s">
        <v>10</v>
      </c>
      <c r="C43" s="10" t="s">
        <v>11</v>
      </c>
      <c r="D43" s="11" t="s">
        <v>36</v>
      </c>
    </row>
    <row r="44" spans="1:25">
      <c r="A44" s="5" t="s">
        <v>37</v>
      </c>
      <c r="B44" s="6">
        <v>2</v>
      </c>
      <c r="C44" s="6">
        <v>3018950</v>
      </c>
      <c r="D44" s="9" t="str">
        <f>ROUND((B44/B8),4)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29:A30"/>
    <mergeCell ref="B29:C29"/>
    <mergeCell ref="D29:E29"/>
    <mergeCell ref="F29:G29"/>
    <mergeCell ref="H29:I29"/>
    <mergeCell ref="J29:K29"/>
    <mergeCell ref="L29:M29"/>
    <mergeCell ref="N29:O29"/>
    <mergeCell ref="P29:Q29"/>
    <mergeCell ref="R29:S29"/>
    <mergeCell ref="T29:U29"/>
    <mergeCell ref="V29:W29"/>
    <mergeCell ref="X29:Y29"/>
    <mergeCell ref="A36:A37"/>
    <mergeCell ref="B36:C36"/>
    <mergeCell ref="D36:E36"/>
    <mergeCell ref="F36:G36"/>
    <mergeCell ref="H36:I36"/>
    <mergeCell ref="J36:K36"/>
    <mergeCell ref="L36:M36"/>
    <mergeCell ref="N36:O36"/>
    <mergeCell ref="P36:Q36"/>
    <mergeCell ref="R36:S36"/>
    <mergeCell ref="T36:U36"/>
    <mergeCell ref="V36:W36"/>
    <mergeCell ref="X36:Y3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2023-06-27T06:00:02+07:00</dcterms:created>
  <dcterms:modified xsi:type="dcterms:W3CDTF">2023-06-27T06:00:02+07:00</dcterms:modified>
  <dc:title>Untitled Spreadsheet</dc:title>
  <dc:description/>
  <dc:subject/>
  <cp:keywords/>
  <cp:category/>
</cp:coreProperties>
</file>