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<sst xmlns="http://schemas.openxmlformats.org/spreadsheetml/2006/main" uniqueCount="58">
  <si>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</si>
  <si>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2023-11-16 00:00:00 ~ 2023-11-16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</si>
  <si>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</si>
  <si>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</si>
  <si>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</si>
  <si>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</si>
  <si>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</si>
  <si>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</si>
  <si>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</si>
  <si>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</si>
  <si>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</si>
  <si>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</si>
  <si>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</si>
  <si>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</si>
  <si>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</si>
  <si>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</si>
  <si>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</si>
  <si>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</si>
  <si>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</si>
  <si>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</si>
  <si>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</si>
  <si>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</si>
  <si>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</si>
  <si>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</si>
  <si>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</si>
  <si>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</si>
  <si>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</si>
  <si>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</si>
  <si>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</si>
  <si>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</si>
  <si>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</si>
  <si>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</si>
  <si>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HAHUYGIAP</t>
  </si>
  <si>
    <t>THLONGBINH</t>
  </si>
  <si>
    <t>TRUONGMN13</t>
  </si>
  <si>
    <t>THCSLTRUONG</t>
  </si>
  <si>
    <t>MAMNON15TB</t>
  </si>
  <si>
    <t>THPHUHUU</t>
  </si>
  <si>
    <t>MAMNON10TB</t>
  </si>
  <si>
    <t>THCSTTHANH</t>
  </si>
  <si>
    <t>THCSTANPHU</t>
  </si>
  <si>
    <t>THLINHDONG</t>
  </si>
  <si>
    <t>THCSPHUHUU</t>
  </si>
  <si>
    <t>MNHONGYEN1</t>
  </si>
  <si>
    <t>COWAYVINA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</si>
  <si>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</si>
  <si>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</si>
  <si>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</si>
  <si>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</si>
  <si>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</si>
  <si>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PG_ER23-Ngân hàng phát hành thẻ từ chối cấp phép cho giao dịch.</t>
  </si>
  <si>
    <t>PG_ER42-OTP time out (nếu bạn bị trừ tiền thì sẽ được hoàn lại)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</si>
  <si>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</si>
  <si>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</si>
  <si>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PG_ER18-Thẻ hết hạn hoặc bị khóa.</t>
  </si>
  <si>
    <t>PG_ER19-Số tiền không đủ để thanh toán.</t>
  </si>
  <si>
    <t>475-Thất bại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</si>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</sst>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3"/>
  <sheetViews>
    <sheetView tabSelected="1" workbookViewId="0" showGridLines="true" showRowColHeaders="1">
      <selection activeCell="D74" sqref="D7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343</v>
      </c>
      <c r="C7" s="6">
        <v>729649496</v>
      </c>
      <c r="E7" s="5" t="s">
        <v>15</v>
      </c>
      <c r="F7" s="6">
        <v>288</v>
      </c>
      <c r="G7" s="6">
        <v>627388900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15</v>
      </c>
      <c r="C8" s="6">
        <v>25441851</v>
      </c>
      <c r="E8" s="5" t="s">
        <v>17</v>
      </c>
      <c r="F8" s="6">
        <v>33</v>
      </c>
      <c r="G8" s="6">
        <v>51168700</v>
      </c>
      <c r="H8" s="9" t="str">
        <f>ROUND((F8/L8),4)</f>
        <v>0</v>
      </c>
      <c r="I8" s="6">
        <v>13</v>
      </c>
      <c r="J8" s="6">
        <v>21475500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18282525</v>
      </c>
      <c r="H9" s="9" t="str">
        <f>ROUND((F9/L9),4)</f>
        <v>0</v>
      </c>
      <c r="I9" s="6">
        <v>2</v>
      </c>
      <c r="J9" s="6">
        <v>3966351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7</v>
      </c>
      <c r="G11" s="6">
        <v>16609362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7717857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8482152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172</v>
      </c>
      <c r="E24" s="6">
        <v>434935600</v>
      </c>
      <c r="F24" s="6">
        <v>0</v>
      </c>
      <c r="G24" s="6">
        <v>0</v>
      </c>
      <c r="H24" s="6">
        <v>4</v>
      </c>
      <c r="I24" s="6">
        <v>10242639</v>
      </c>
      <c r="J24" s="6">
        <v>0</v>
      </c>
      <c r="K24" s="6">
        <v>0</v>
      </c>
      <c r="L24" s="6">
        <v>7</v>
      </c>
      <c r="M24" s="6">
        <v>16609362</v>
      </c>
      <c r="N24" s="6">
        <v>2</v>
      </c>
      <c r="O24" s="6">
        <v>4914427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5319412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17518000</v>
      </c>
      <c r="F25" s="6">
        <v>2</v>
      </c>
      <c r="G25" s="6">
        <v>2908600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3162740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35</v>
      </c>
      <c r="E26" s="6">
        <v>49908900</v>
      </c>
      <c r="F26" s="6">
        <v>7</v>
      </c>
      <c r="G26" s="6">
        <v>9757100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16</v>
      </c>
      <c r="E27" s="6">
        <v>26698800</v>
      </c>
      <c r="F27" s="6">
        <v>4</v>
      </c>
      <c r="G27" s="6">
        <v>7201200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</v>
      </c>
      <c r="O27" s="6">
        <v>2803430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4920300</v>
      </c>
      <c r="F28" s="6">
        <v>2</v>
      </c>
      <c r="G28" s="6">
        <v>1616600</v>
      </c>
      <c r="H28" s="6">
        <v>1</v>
      </c>
      <c r="I28" s="6">
        <v>804050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11</v>
      </c>
      <c r="E29" s="6">
        <v>17314300</v>
      </c>
      <c r="F29" s="6">
        <v>4</v>
      </c>
      <c r="G29" s="6">
        <v>6941200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11917300</v>
      </c>
      <c r="F30" s="6">
        <v>1</v>
      </c>
      <c r="G30" s="6">
        <v>909300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3396600</v>
      </c>
      <c r="F31" s="6">
        <v>2</v>
      </c>
      <c r="G31" s="6">
        <v>3605600</v>
      </c>
      <c r="H31" s="6">
        <v>1</v>
      </c>
      <c r="I31" s="6">
        <v>1765255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9</v>
      </c>
      <c r="E32" s="6">
        <v>16094300</v>
      </c>
      <c r="F32" s="6">
        <v>7</v>
      </c>
      <c r="G32" s="6">
        <v>12722900</v>
      </c>
      <c r="H32" s="6">
        <v>1</v>
      </c>
      <c r="I32" s="6">
        <v>1042981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1268300</v>
      </c>
      <c r="F33" s="6">
        <v>0</v>
      </c>
      <c r="G33" s="6">
        <v>0</v>
      </c>
      <c r="H33" s="6">
        <v>1</v>
      </c>
      <c r="I33" s="6">
        <v>4427600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4016900</v>
      </c>
      <c r="F34" s="6">
        <v>1</v>
      </c>
      <c r="G34" s="6">
        <v>1650300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4398900</v>
      </c>
      <c r="F35" s="6">
        <v>3</v>
      </c>
      <c r="G35" s="6">
        <v>3855900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9</v>
      </c>
      <c r="E36" s="6">
        <v>32602700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2398000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4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SUM(D44:D51)</f>
        <v>0</v>
      </c>
      <c r="E43" s="6" t="str">
        <f>SUM(E44:E51)</f>
        <v>0</v>
      </c>
      <c r="F43" s="6" t="str">
        <f>SUM(F44:F51)</f>
        <v>0</v>
      </c>
      <c r="G43" s="6" t="str">
        <f>SUM(G44:G51)</f>
        <v>0</v>
      </c>
      <c r="H43" s="6" t="str">
        <f>SUM(H44:H51)</f>
        <v>0</v>
      </c>
      <c r="I43" s="6" t="str">
        <f>SUM(I44:I51)</f>
        <v>0</v>
      </c>
      <c r="J43" s="6" t="str">
        <f>SUM(J44:J51)</f>
        <v>0</v>
      </c>
      <c r="K43" s="6" t="str">
        <f>SUM(K44:K51)</f>
        <v>0</v>
      </c>
      <c r="L43" s="6" t="str">
        <f>SUM(L44:L51)</f>
        <v>0</v>
      </c>
      <c r="M43" s="6" t="str">
        <f>SUM(M44:M51)</f>
        <v>0</v>
      </c>
      <c r="N43" s="6" t="str">
        <f>SUM(N44:N51)</f>
        <v>0</v>
      </c>
      <c r="O43" s="6" t="str">
        <f>SUM(O44:O51)</f>
        <v>0</v>
      </c>
      <c r="P43" s="6" t="str">
        <f>SUM(P44:P51)</f>
        <v>0</v>
      </c>
      <c r="Q43" s="6" t="str">
        <f>SUM(Q44:Q51)</f>
        <v>0</v>
      </c>
      <c r="R43" s="6" t="str">
        <f>SUM(R44:R51)</f>
        <v>0</v>
      </c>
      <c r="S43" s="6" t="str">
        <f>SUM(S44:S51)</f>
        <v>0</v>
      </c>
      <c r="T43" s="6" t="str">
        <f>SUM(T44:T51)</f>
        <v>0</v>
      </c>
      <c r="U43" s="6" t="str">
        <f>SUM(U44:U51)</f>
        <v>0</v>
      </c>
      <c r="V43" s="6" t="str">
        <f>SUM(V44:V51)</f>
        <v>0</v>
      </c>
      <c r="W43" s="6" t="str">
        <f>SUM(W44:W51)</f>
        <v>0</v>
      </c>
      <c r="X43" s="6" t="str">
        <f>SUM(X44:X51)</f>
        <v>0</v>
      </c>
      <c r="Y43" s="6" t="str">
        <f>SUM(Y44:Y51)</f>
        <v>0</v>
      </c>
    </row>
    <row r="44" spans="1:25">
      <c r="A44" s="5" t="s">
        <v>32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1</v>
      </c>
      <c r="I44" s="6">
        <v>1304445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42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3752900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3190600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39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4</v>
      </c>
      <c r="G47" s="6">
        <v>6468800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3065300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3722600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2661906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1275300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45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SUM(D58:D70)</f>
        <v>0</v>
      </c>
      <c r="E57" s="6" t="str">
        <f>SUM(E58:E70)</f>
        <v>0</v>
      </c>
      <c r="F57" s="6" t="str">
        <f>SUM(F58:F70)</f>
        <v>0</v>
      </c>
      <c r="G57" s="6" t="str">
        <f>SUM(G58:G70)</f>
        <v>0</v>
      </c>
      <c r="H57" s="6" t="str">
        <f>SUM(H58:H70)</f>
        <v>0</v>
      </c>
      <c r="I57" s="6" t="str">
        <f>SUM(I58:I70)</f>
        <v>0</v>
      </c>
      <c r="J57" s="6" t="str">
        <f>SUM(J58:J70)</f>
        <v>0</v>
      </c>
      <c r="K57" s="6" t="str">
        <f>SUM(K58:K70)</f>
        <v>0</v>
      </c>
      <c r="L57" s="6" t="str">
        <f>SUM(L58:L70)</f>
        <v>0</v>
      </c>
      <c r="M57" s="6" t="str">
        <f>SUM(M58:M70)</f>
        <v>0</v>
      </c>
      <c r="N57" s="6" t="str">
        <f>SUM(N58:N70)</f>
        <v>0</v>
      </c>
      <c r="O57" s="6" t="str">
        <f>SUM(O58:O70)</f>
        <v>0</v>
      </c>
      <c r="P57" s="6" t="str">
        <f>SUM(P58:P70)</f>
        <v>0</v>
      </c>
      <c r="Q57" s="6" t="str">
        <f>SUM(Q58:Q70)</f>
        <v>0</v>
      </c>
      <c r="R57" s="6" t="str">
        <f>SUM(R58:R70)</f>
        <v>0</v>
      </c>
      <c r="S57" s="6" t="str">
        <f>SUM(S58:S70)</f>
        <v>0</v>
      </c>
      <c r="T57" s="6" t="str">
        <f>SUM(T58:T70)</f>
        <v>0</v>
      </c>
      <c r="U57" s="6" t="str">
        <f>SUM(U58:U70)</f>
        <v>0</v>
      </c>
      <c r="V57" s="6" t="str">
        <f>SUM(V58:V70)</f>
        <v>0</v>
      </c>
      <c r="W57" s="6" t="str">
        <f>SUM(W58:W70)</f>
        <v>0</v>
      </c>
      <c r="X57" s="6" t="str">
        <f>SUM(X58:X70)</f>
        <v>0</v>
      </c>
      <c r="Y57" s="6" t="str">
        <f>SUM(Y58:Y70)</f>
        <v>0</v>
      </c>
    </row>
    <row r="58" spans="1:25">
      <c r="A58" s="5" t="s">
        <v>32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18</v>
      </c>
      <c r="G58" s="6">
        <v>25154400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23</v>
      </c>
      <c r="G59" s="6">
        <v>27953900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1902702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18</v>
      </c>
      <c r="G60" s="6">
        <v>31276600</v>
      </c>
      <c r="H60" s="6">
        <v>1</v>
      </c>
      <c r="I60" s="6">
        <v>1042981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12</v>
      </c>
      <c r="G61" s="6">
        <v>18676600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2</v>
      </c>
      <c r="O61" s="6">
        <v>1914290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5743600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0</v>
      </c>
      <c r="G63" s="6">
        <v>0</v>
      </c>
      <c r="H63" s="6">
        <v>3</v>
      </c>
      <c r="I63" s="6">
        <v>7580733</v>
      </c>
      <c r="J63" s="6">
        <v>3</v>
      </c>
      <c r="K63" s="6">
        <v>7674011</v>
      </c>
      <c r="L63" s="6">
        <v>5</v>
      </c>
      <c r="M63" s="6">
        <v>12500862</v>
      </c>
      <c r="N63" s="6">
        <v>9</v>
      </c>
      <c r="O63" s="6">
        <v>12984895</v>
      </c>
      <c r="P63" s="6">
        <v>2</v>
      </c>
      <c r="Q63" s="6">
        <v>5319412</v>
      </c>
      <c r="R63" s="6">
        <v>2</v>
      </c>
      <c r="S63" s="6">
        <v>5319412</v>
      </c>
      <c r="T63" s="6">
        <v>0</v>
      </c>
      <c r="U63" s="6">
        <v>0</v>
      </c>
      <c r="V63" s="6">
        <v>2</v>
      </c>
      <c r="W63" s="6">
        <v>4509442</v>
      </c>
      <c r="X63" s="6">
        <v>0</v>
      </c>
      <c r="Y63" s="6">
        <v>0</v>
      </c>
    </row>
    <row r="64" spans="1:25">
      <c r="A64" s="5" t="s">
        <v>42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5</v>
      </c>
      <c r="G64" s="6">
        <v>5116500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2</v>
      </c>
      <c r="W64" s="6">
        <v>3457090</v>
      </c>
      <c r="X64" s="6">
        <v>0</v>
      </c>
      <c r="Y64" s="6">
        <v>0</v>
      </c>
    </row>
    <row r="65" spans="1:25">
      <c r="A65" s="5" t="s">
        <v>40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3</v>
      </c>
      <c r="G65" s="6">
        <v>9794900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37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9</v>
      </c>
      <c r="G66" s="6">
        <v>6890200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</v>
      </c>
      <c r="O66" s="6">
        <v>906903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36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7</v>
      </c>
      <c r="G67" s="6">
        <v>11123100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2</v>
      </c>
      <c r="G68" s="6">
        <v>7130600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41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1872300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38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2080300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3" spans="1:25">
      <c r="A73" s="3" t="s">
        <v>46</v>
      </c>
    </row>
    <row r="74" spans="1:25">
      <c r="A74" s="4" t="s">
        <v>47</v>
      </c>
      <c r="B74" s="10" t="s">
        <v>10</v>
      </c>
      <c r="C74" s="10" t="s">
        <v>11</v>
      </c>
      <c r="D74" s="11" t="s">
        <v>48</v>
      </c>
    </row>
    <row r="75" spans="1:25">
      <c r="A75" s="5" t="s">
        <v>49</v>
      </c>
      <c r="B75" s="6">
        <v>1</v>
      </c>
      <c r="C75" s="6">
        <v>1304445</v>
      </c>
      <c r="D75" s="9" t="str">
        <f>ROUND((B75/B8),4)</f>
        <v>0</v>
      </c>
    </row>
    <row r="76" spans="1:25">
      <c r="A76" s="5" t="s">
        <v>50</v>
      </c>
      <c r="B76" s="6">
        <v>1</v>
      </c>
      <c r="C76" s="6">
        <v>1023300</v>
      </c>
      <c r="D76" s="9" t="str">
        <f>ROUND((B76/B8),4)</f>
        <v>0</v>
      </c>
    </row>
    <row r="77" spans="1:25">
      <c r="A77" s="5" t="s">
        <v>51</v>
      </c>
      <c r="B77" s="6">
        <v>3</v>
      </c>
      <c r="C77" s="6">
        <v>4198900</v>
      </c>
      <c r="D77" s="9" t="str">
        <f>ROUND((B77/B8),4)</f>
        <v>0</v>
      </c>
    </row>
    <row r="78" spans="1:25">
      <c r="A78" s="5" t="s">
        <v>52</v>
      </c>
      <c r="B78" s="6">
        <v>4</v>
      </c>
      <c r="C78" s="6">
        <v>6263000</v>
      </c>
      <c r="D78" s="9" t="str">
        <f>ROUND((B78/B8),4)</f>
        <v>0</v>
      </c>
    </row>
    <row r="79" spans="1:25">
      <c r="A79" s="5" t="s">
        <v>53</v>
      </c>
      <c r="B79" s="6">
        <v>2</v>
      </c>
      <c r="C79" s="6">
        <v>2994000</v>
      </c>
      <c r="D79" s="9" t="str">
        <f>ROUND((B79/B8),4)</f>
        <v>0</v>
      </c>
    </row>
    <row r="80" spans="1:25">
      <c r="A80" s="5" t="s">
        <v>54</v>
      </c>
      <c r="B80" s="6">
        <v>1</v>
      </c>
      <c r="C80" s="6">
        <v>3065300</v>
      </c>
      <c r="D80" s="9" t="str">
        <f>ROUND((B80/B8),4)</f>
        <v>0</v>
      </c>
    </row>
    <row r="81" spans="1:25">
      <c r="A81" s="5" t="s">
        <v>55</v>
      </c>
      <c r="B81" s="6">
        <v>1</v>
      </c>
      <c r="C81" s="6">
        <v>1822300</v>
      </c>
      <c r="D81" s="9" t="str">
        <f>ROUND((B81/B8),4)</f>
        <v>0</v>
      </c>
    </row>
    <row r="82" spans="1:25">
      <c r="A82" s="5" t="s">
        <v>56</v>
      </c>
      <c r="B82" s="6">
        <v>1</v>
      </c>
      <c r="C82" s="6">
        <v>2661906</v>
      </c>
      <c r="D82" s="9" t="str">
        <f>ROUND((B82/B8),4)</f>
        <v>0</v>
      </c>
    </row>
    <row r="83" spans="1:25">
      <c r="A83" s="5" t="s">
        <v>57</v>
      </c>
      <c r="B83" s="6">
        <v>1</v>
      </c>
      <c r="C83" s="6">
        <v>2108700</v>
      </c>
      <c r="D83" s="9" t="str">
        <f>ROUND((B83/B8),4)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2023-11-17T06:00:03+07:00</dcterms:created>
  <dcterms:modified xsi:type="dcterms:W3CDTF">2023-11-17T06:00:03+07:00</dcterms:modified>
  <dc:title>Untitled Spreadsheet</dc:title>
  <dc:description/>
  <dc:subject/>
  <cp:keywords/>
  <cp:category/>
</cp:coreProperties>
</file>