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<sst xmlns="http://schemas.openxmlformats.org/spreadsheetml/2006/main" uniqueCount="56">
  <si>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SCHOOL PORTAL REPORT</t>
  </si>
  <si>
    <t>Request data: Export data of D-1, 2024-01-14 00:00:00 ~ 2024-01-14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</si>
  <si>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</si>
  <si>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</si>
  <si>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</si>
  <si>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</si>
  <si>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</si>
  <si>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</si>
  <si>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</si>
  <si>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</si>
  <si>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</si>
  <si>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</si>
  <si>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</si>
  <si>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</si>
  <si>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</si>
  <si>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</si>
  <si>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</si>
  <si>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</si>
  <si>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</si>
  <si>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</si>
  <si>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</si>
  <si>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</si>
  <si>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</si>
  <si>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</si>
  <si>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</si>
  <si>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</si>
  <si>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</si>
  <si>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</si>
  <si>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</si>
  <si>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</si>
  <si>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</si>
  <si>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NGUYENHIEN</t>
  </si>
  <si>
    <t>THLONGBINH</t>
  </si>
  <si>
    <t>THCSTTHANH</t>
  </si>
  <si>
    <t>MNHONGYEN1</t>
  </si>
  <si>
    <t>TRUONGMN13</t>
  </si>
  <si>
    <t>MNHOAMAIQ3</t>
  </si>
  <si>
    <t>THCSPHUHUU</t>
  </si>
  <si>
    <t>HAHUYGIAP</t>
  </si>
  <si>
    <t>THPHUHUU</t>
  </si>
  <si>
    <t>THCSLTRUONG</t>
  </si>
  <si>
    <t>MAMNON10TB</t>
  </si>
  <si>
    <t>THCSTANPHU</t>
  </si>
  <si>
    <t>THLINHDONG</t>
  </si>
  <si>
    <t>MAMNON15TB</t>
  </si>
  <si>
    <t>COWAYVINA</t>
  </si>
  <si>
    <t>Cancel Transaction</t>
  </si>
  <si>
    <t>Sort by error code</t>
  </si>
  <si>
    <t>Error Code</t>
  </si>
  <si>
    <t>Rate (%)</t>
  </si>
  <si>
    <t>PG_ER19-Số tiền không đủ để thanh toán.</t>
  </si>
  <si>
    <t>475-Thất bại</t>
  </si>
  <si>
    <t>PG_ER18-Thẻ hết hạn hoặc bị khóa.</t>
  </si>
  <si>
    <t>PG_ER42-OTP time out (nếu bạn bị trừ tiền thì sẽ được hoàn lại)</t>
  </si>
  <si>
    <t>PG_ER43-Hệ thống của ngân hàng đang bận. Xin vui lòng thử lại</t>
  </si>
  <si>
    <t>PG_ER30-Giao dịch thất bại - Không thể xác thực được khách hàng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</si>
</sst>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82"/>
  <sheetViews>
    <sheetView tabSelected="1" workbookViewId="0" showGridLines="true" showRowColHeaders="1">
      <selection activeCell="D76" sqref="D7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239</v>
      </c>
      <c r="C7" s="6">
        <v>402879904</v>
      </c>
      <c r="E7" s="5" t="s">
        <v>15</v>
      </c>
      <c r="F7" s="6">
        <v>177</v>
      </c>
      <c r="G7" s="6">
        <v>310674700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13</v>
      </c>
      <c r="C8" s="6">
        <v>24235221</v>
      </c>
      <c r="E8" s="5" t="s">
        <v>17</v>
      </c>
      <c r="F8" s="6">
        <v>44</v>
      </c>
      <c r="G8" s="6">
        <v>59468900</v>
      </c>
      <c r="H8" s="9" t="str">
        <f>ROUND((F8/L8),4)</f>
        <v>0</v>
      </c>
      <c r="I8" s="6">
        <v>10</v>
      </c>
      <c r="J8" s="6">
        <v>19034000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7</v>
      </c>
      <c r="G9" s="6">
        <v>14237431</v>
      </c>
      <c r="H9" s="9" t="str">
        <f>ROUND((F9/L9),4)</f>
        <v>0</v>
      </c>
      <c r="I9" s="6">
        <v>3</v>
      </c>
      <c r="J9" s="6">
        <v>5201221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4</v>
      </c>
      <c r="G11" s="6">
        <v>8239760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4</v>
      </c>
      <c r="G12" s="6">
        <v>4610638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2</v>
      </c>
      <c r="G14" s="6">
        <v>3765650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1882825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SUM(D24:D38)</f>
        <v>0</v>
      </c>
      <c r="E23" s="6" t="str">
        <f>SUM(E24:E38)</f>
        <v>0</v>
      </c>
      <c r="F23" s="6" t="str">
        <f>SUM(F24:F38)</f>
        <v>0</v>
      </c>
      <c r="G23" s="6" t="str">
        <f>SUM(G24:G38)</f>
        <v>0</v>
      </c>
      <c r="H23" s="6" t="str">
        <f>SUM(H24:H38)</f>
        <v>0</v>
      </c>
      <c r="I23" s="6" t="str">
        <f>SUM(I24:I38)</f>
        <v>0</v>
      </c>
      <c r="J23" s="6" t="str">
        <f>SUM(J24:J38)</f>
        <v>0</v>
      </c>
      <c r="K23" s="6" t="str">
        <f>SUM(K24:K38)</f>
        <v>0</v>
      </c>
      <c r="L23" s="6" t="str">
        <f>SUM(L24:L38)</f>
        <v>0</v>
      </c>
      <c r="M23" s="6" t="str">
        <f>SUM(M24:M38)</f>
        <v>0</v>
      </c>
      <c r="N23" s="6" t="str">
        <f>SUM(N24:N38)</f>
        <v>0</v>
      </c>
      <c r="O23" s="6" t="str">
        <f>SUM(O24:O38)</f>
        <v>0</v>
      </c>
      <c r="P23" s="6" t="str">
        <f>SUM(P24:P38)</f>
        <v>0</v>
      </c>
      <c r="Q23" s="6" t="str">
        <f>SUM(Q24:Q38)</f>
        <v>0</v>
      </c>
      <c r="R23" s="6" t="str">
        <f>SUM(R24:R38)</f>
        <v>0</v>
      </c>
      <c r="S23" s="6" t="str">
        <f>SUM(S24:S38)</f>
        <v>0</v>
      </c>
      <c r="T23" s="6" t="str">
        <f>SUM(T24:T38)</f>
        <v>0</v>
      </c>
      <c r="U23" s="6" t="str">
        <f>SUM(U24:U38)</f>
        <v>0</v>
      </c>
      <c r="V23" s="6" t="str">
        <f>SUM(V24:V38)</f>
        <v>0</v>
      </c>
      <c r="W23" s="6" t="str">
        <f>SUM(W24:W38)</f>
        <v>0</v>
      </c>
      <c r="X23" s="6" t="str">
        <f>SUM(X24:X38)</f>
        <v>0</v>
      </c>
      <c r="Y23" s="6" t="str">
        <f>SUM(Y24:Y38)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94</v>
      </c>
      <c r="E24" s="6">
        <v>177353200</v>
      </c>
      <c r="F24" s="6">
        <v>0</v>
      </c>
      <c r="G24" s="6">
        <v>0</v>
      </c>
      <c r="H24" s="6">
        <v>2</v>
      </c>
      <c r="I24" s="6">
        <v>4150675</v>
      </c>
      <c r="J24" s="6">
        <v>0</v>
      </c>
      <c r="K24" s="6">
        <v>0</v>
      </c>
      <c r="L24" s="6">
        <v>4</v>
      </c>
      <c r="M24" s="6">
        <v>8239760</v>
      </c>
      <c r="N24" s="6">
        <v>1</v>
      </c>
      <c r="O24" s="6">
        <v>1913275</v>
      </c>
      <c r="P24" s="6">
        <v>0</v>
      </c>
      <c r="Q24" s="6">
        <v>0</v>
      </c>
      <c r="R24" s="6">
        <v>2</v>
      </c>
      <c r="S24" s="6">
        <v>3765650</v>
      </c>
      <c r="T24" s="6">
        <v>0</v>
      </c>
      <c r="U24" s="6">
        <v>0</v>
      </c>
      <c r="V24" s="6">
        <v>1</v>
      </c>
      <c r="W24" s="6">
        <v>1882825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20</v>
      </c>
      <c r="E25" s="6">
        <v>27858000</v>
      </c>
      <c r="F25" s="6">
        <v>6</v>
      </c>
      <c r="G25" s="6">
        <v>9112800</v>
      </c>
      <c r="H25" s="6">
        <v>1</v>
      </c>
      <c r="I25" s="6">
        <v>1619961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8</v>
      </c>
      <c r="E26" s="6">
        <v>9548100</v>
      </c>
      <c r="F26" s="6">
        <v>12</v>
      </c>
      <c r="G26" s="6">
        <v>10881300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4</v>
      </c>
      <c r="E27" s="6">
        <v>6771200</v>
      </c>
      <c r="F27" s="6">
        <v>4</v>
      </c>
      <c r="G27" s="6">
        <v>6978200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21</v>
      </c>
      <c r="E28" s="6">
        <v>42278300</v>
      </c>
      <c r="F28" s="6">
        <v>4</v>
      </c>
      <c r="G28" s="6">
        <v>8289200</v>
      </c>
      <c r="H28" s="6">
        <v>1</v>
      </c>
      <c r="I28" s="6">
        <v>2150955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5040600</v>
      </c>
      <c r="F29" s="6">
        <v>2</v>
      </c>
      <c r="G29" s="6">
        <v>6034600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</v>
      </c>
      <c r="E30" s="6">
        <v>1845600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5</v>
      </c>
      <c r="E31" s="6">
        <v>4240500</v>
      </c>
      <c r="F31" s="6">
        <v>1</v>
      </c>
      <c r="G31" s="6">
        <v>421300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1</v>
      </c>
      <c r="O31" s="6">
        <v>424270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</v>
      </c>
      <c r="E32" s="6">
        <v>2066100</v>
      </c>
      <c r="F32" s="6">
        <v>9</v>
      </c>
      <c r="G32" s="6">
        <v>9849700</v>
      </c>
      <c r="H32" s="6">
        <v>1</v>
      </c>
      <c r="I32" s="6">
        <v>1145090</v>
      </c>
      <c r="J32" s="6">
        <v>0</v>
      </c>
      <c r="K32" s="6">
        <v>0</v>
      </c>
      <c r="L32" s="6">
        <v>0</v>
      </c>
      <c r="M32" s="6">
        <v>0</v>
      </c>
      <c r="N32" s="6">
        <v>2</v>
      </c>
      <c r="O32" s="6">
        <v>2273093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6</v>
      </c>
      <c r="E33" s="6">
        <v>13709800</v>
      </c>
      <c r="F33" s="6">
        <v>1</v>
      </c>
      <c r="G33" s="6">
        <v>2163300</v>
      </c>
      <c r="H33" s="6">
        <v>2</v>
      </c>
      <c r="I33" s="6">
        <v>5170750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4</v>
      </c>
      <c r="E34" s="6">
        <v>7315200</v>
      </c>
      <c r="F34" s="6">
        <v>1</v>
      </c>
      <c r="G34" s="6">
        <v>1449300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3</v>
      </c>
      <c r="E35" s="6">
        <v>4569900</v>
      </c>
      <c r="F35" s="6">
        <v>3</v>
      </c>
      <c r="G35" s="6">
        <v>2586900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2</v>
      </c>
      <c r="E36" s="6">
        <v>3525600</v>
      </c>
      <c r="F36" s="6">
        <v>1</v>
      </c>
      <c r="G36" s="6">
        <v>1702300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2</v>
      </c>
      <c r="E37" s="6">
        <v>3152600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2</v>
      </c>
      <c r="E38" s="6">
        <v>1400000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41" spans="1:25">
      <c r="A41" s="3" t="s">
        <v>4</v>
      </c>
    </row>
    <row r="42" spans="1:25">
      <c r="A42" s="4" t="s">
        <v>28</v>
      </c>
      <c r="B42" s="4" t="s">
        <v>18</v>
      </c>
      <c r="C42" s="4"/>
      <c r="D42" s="4" t="s">
        <v>29</v>
      </c>
      <c r="E42" s="4"/>
      <c r="F42" s="4" t="s">
        <v>30</v>
      </c>
      <c r="G42" s="4"/>
      <c r="H42" s="4" t="s">
        <v>19</v>
      </c>
      <c r="I42" s="4"/>
      <c r="J42" s="4" t="s">
        <v>20</v>
      </c>
      <c r="K42" s="4"/>
      <c r="L42" s="4" t="s">
        <v>21</v>
      </c>
      <c r="M42" s="4"/>
      <c r="N42" s="4" t="s">
        <v>22</v>
      </c>
      <c r="O42" s="4"/>
      <c r="P42" s="4" t="s">
        <v>23</v>
      </c>
      <c r="Q42" s="4"/>
      <c r="R42" s="4" t="s">
        <v>24</v>
      </c>
      <c r="S42" s="4"/>
      <c r="T42" s="4" t="s">
        <v>25</v>
      </c>
      <c r="U42" s="4"/>
      <c r="V42" s="4" t="s">
        <v>26</v>
      </c>
      <c r="W42" s="4"/>
      <c r="X42" s="4" t="s">
        <v>27</v>
      </c>
      <c r="Y42" s="4"/>
    </row>
    <row r="43" spans="1:25">
      <c r="A43" s="4"/>
      <c r="B43" s="4" t="s">
        <v>10</v>
      </c>
      <c r="C43" s="4" t="s">
        <v>11</v>
      </c>
      <c r="D43" s="4" t="s">
        <v>10</v>
      </c>
      <c r="E43" s="4" t="s">
        <v>11</v>
      </c>
      <c r="F43" s="4" t="s">
        <v>10</v>
      </c>
      <c r="G43" s="4" t="s">
        <v>11</v>
      </c>
      <c r="H43" s="4" t="s">
        <v>10</v>
      </c>
      <c r="I43" s="4" t="s">
        <v>11</v>
      </c>
      <c r="J43" s="4" t="s">
        <v>10</v>
      </c>
      <c r="K43" s="4" t="s">
        <v>11</v>
      </c>
      <c r="L43" s="4" t="s">
        <v>10</v>
      </c>
      <c r="M43" s="4" t="s">
        <v>11</v>
      </c>
      <c r="N43" s="4" t="s">
        <v>10</v>
      </c>
      <c r="O43" s="4" t="s">
        <v>11</v>
      </c>
      <c r="P43" s="4" t="s">
        <v>10</v>
      </c>
      <c r="Q43" s="4" t="s">
        <v>11</v>
      </c>
      <c r="R43" s="4" t="s">
        <v>10</v>
      </c>
      <c r="S43" s="4" t="s">
        <v>11</v>
      </c>
      <c r="T43" s="4" t="s">
        <v>10</v>
      </c>
      <c r="U43" s="4" t="s">
        <v>11</v>
      </c>
      <c r="V43" s="4" t="s">
        <v>10</v>
      </c>
      <c r="W43" s="4" t="s">
        <v>11</v>
      </c>
      <c r="X43" s="4" t="s">
        <v>10</v>
      </c>
      <c r="Y43" s="4" t="s">
        <v>11</v>
      </c>
    </row>
    <row r="44" spans="1:25">
      <c r="A44" s="5" t="s">
        <v>18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 t="str">
        <f>SUM(D45:D54)</f>
        <v>0</v>
      </c>
      <c r="E44" s="6" t="str">
        <f>SUM(E45:E54)</f>
        <v>0</v>
      </c>
      <c r="F44" s="6" t="str">
        <f>SUM(F45:F54)</f>
        <v>0</v>
      </c>
      <c r="G44" s="6" t="str">
        <f>SUM(G45:G54)</f>
        <v>0</v>
      </c>
      <c r="H44" s="6" t="str">
        <f>SUM(H45:H54)</f>
        <v>0</v>
      </c>
      <c r="I44" s="6" t="str">
        <f>SUM(I45:I54)</f>
        <v>0</v>
      </c>
      <c r="J44" s="6" t="str">
        <f>SUM(J45:J54)</f>
        <v>0</v>
      </c>
      <c r="K44" s="6" t="str">
        <f>SUM(K45:K54)</f>
        <v>0</v>
      </c>
      <c r="L44" s="6" t="str">
        <f>SUM(L45:L54)</f>
        <v>0</v>
      </c>
      <c r="M44" s="6" t="str">
        <f>SUM(M45:M54)</f>
        <v>0</v>
      </c>
      <c r="N44" s="6" t="str">
        <f>SUM(N45:N54)</f>
        <v>0</v>
      </c>
      <c r="O44" s="6" t="str">
        <f>SUM(O45:O54)</f>
        <v>0</v>
      </c>
      <c r="P44" s="6" t="str">
        <f>SUM(P45:P54)</f>
        <v>0</v>
      </c>
      <c r="Q44" s="6" t="str">
        <f>SUM(Q45:Q54)</f>
        <v>0</v>
      </c>
      <c r="R44" s="6" t="str">
        <f>SUM(R45:R54)</f>
        <v>0</v>
      </c>
      <c r="S44" s="6" t="str">
        <f>SUM(S45:S54)</f>
        <v>0</v>
      </c>
      <c r="T44" s="6" t="str">
        <f>SUM(T45:T54)</f>
        <v>0</v>
      </c>
      <c r="U44" s="6" t="str">
        <f>SUM(U45:U54)</f>
        <v>0</v>
      </c>
      <c r="V44" s="6" t="str">
        <f>SUM(V45:V54)</f>
        <v>0</v>
      </c>
      <c r="W44" s="6" t="str">
        <f>SUM(W45:W54)</f>
        <v>0</v>
      </c>
      <c r="X44" s="6" t="str">
        <f>SUM(X45:X54)</f>
        <v>0</v>
      </c>
      <c r="Y44" s="6" t="str">
        <f>SUM(Y45:Y54)</f>
        <v>0</v>
      </c>
    </row>
    <row r="45" spans="1:25">
      <c r="A45" s="5" t="s">
        <v>34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1850300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32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563300</v>
      </c>
      <c r="H46" s="6">
        <v>1</v>
      </c>
      <c r="I46" s="6">
        <v>1619961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33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1642300</v>
      </c>
      <c r="H47" s="6">
        <v>1</v>
      </c>
      <c r="I47" s="6">
        <v>1665785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39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1101300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36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3602300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44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</v>
      </c>
      <c r="G50" s="6">
        <v>1397300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43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</v>
      </c>
      <c r="G51" s="6">
        <v>1745300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31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0</v>
      </c>
      <c r="G52" s="6">
        <v>0</v>
      </c>
      <c r="H52" s="6">
        <v>1</v>
      </c>
      <c r="I52" s="6">
        <v>1915475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40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2</v>
      </c>
      <c r="G53" s="6">
        <v>5846600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42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</v>
      </c>
      <c r="G54" s="6">
        <v>1285300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7" spans="1:25">
      <c r="A57" s="3" t="s">
        <v>46</v>
      </c>
    </row>
    <row r="58" spans="1:25">
      <c r="A58" s="4" t="s">
        <v>28</v>
      </c>
      <c r="B58" s="4" t="s">
        <v>18</v>
      </c>
      <c r="C58" s="4"/>
      <c r="D58" s="4" t="s">
        <v>29</v>
      </c>
      <c r="E58" s="4"/>
      <c r="F58" s="4" t="s">
        <v>30</v>
      </c>
      <c r="G58" s="4"/>
      <c r="H58" s="4" t="s">
        <v>19</v>
      </c>
      <c r="I58" s="4"/>
      <c r="J58" s="4" t="s">
        <v>20</v>
      </c>
      <c r="K58" s="4"/>
      <c r="L58" s="4" t="s">
        <v>21</v>
      </c>
      <c r="M58" s="4"/>
      <c r="N58" s="4" t="s">
        <v>22</v>
      </c>
      <c r="O58" s="4"/>
      <c r="P58" s="4" t="s">
        <v>23</v>
      </c>
      <c r="Q58" s="4"/>
      <c r="R58" s="4" t="s">
        <v>24</v>
      </c>
      <c r="S58" s="4"/>
      <c r="T58" s="4" t="s">
        <v>25</v>
      </c>
      <c r="U58" s="4"/>
      <c r="V58" s="4" t="s">
        <v>26</v>
      </c>
      <c r="W58" s="4"/>
      <c r="X58" s="4" t="s">
        <v>27</v>
      </c>
      <c r="Y58" s="4"/>
    </row>
    <row r="59" spans="1:25">
      <c r="A59" s="4"/>
      <c r="B59" s="4" t="s">
        <v>10</v>
      </c>
      <c r="C59" s="4" t="s">
        <v>11</v>
      </c>
      <c r="D59" s="4" t="s">
        <v>10</v>
      </c>
      <c r="E59" s="4" t="s">
        <v>11</v>
      </c>
      <c r="F59" s="4" t="s">
        <v>10</v>
      </c>
      <c r="G59" s="4" t="s">
        <v>11</v>
      </c>
      <c r="H59" s="4" t="s">
        <v>10</v>
      </c>
      <c r="I59" s="4" t="s">
        <v>11</v>
      </c>
      <c r="J59" s="4" t="s">
        <v>10</v>
      </c>
      <c r="K59" s="4" t="s">
        <v>11</v>
      </c>
      <c r="L59" s="4" t="s">
        <v>10</v>
      </c>
      <c r="M59" s="4" t="s">
        <v>11</v>
      </c>
      <c r="N59" s="4" t="s">
        <v>10</v>
      </c>
      <c r="O59" s="4" t="s">
        <v>11</v>
      </c>
      <c r="P59" s="4" t="s">
        <v>10</v>
      </c>
      <c r="Q59" s="4" t="s">
        <v>11</v>
      </c>
      <c r="R59" s="4" t="s">
        <v>10</v>
      </c>
      <c r="S59" s="4" t="s">
        <v>11</v>
      </c>
      <c r="T59" s="4" t="s">
        <v>10</v>
      </c>
      <c r="U59" s="4" t="s">
        <v>11</v>
      </c>
      <c r="V59" s="4" t="s">
        <v>10</v>
      </c>
      <c r="W59" s="4" t="s">
        <v>11</v>
      </c>
      <c r="X59" s="4" t="s">
        <v>10</v>
      </c>
      <c r="Y59" s="4" t="s">
        <v>11</v>
      </c>
    </row>
    <row r="60" spans="1:25">
      <c r="A60" s="5" t="s">
        <v>18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 t="str">
        <f>SUM(D61:D72)</f>
        <v>0</v>
      </c>
      <c r="E60" s="6" t="str">
        <f>SUM(E61:E72)</f>
        <v>0</v>
      </c>
      <c r="F60" s="6" t="str">
        <f>SUM(F61:F72)</f>
        <v>0</v>
      </c>
      <c r="G60" s="6" t="str">
        <f>SUM(G61:G72)</f>
        <v>0</v>
      </c>
      <c r="H60" s="6" t="str">
        <f>SUM(H61:H72)</f>
        <v>0</v>
      </c>
      <c r="I60" s="6" t="str">
        <f>SUM(I61:I72)</f>
        <v>0</v>
      </c>
      <c r="J60" s="6" t="str">
        <f>SUM(J61:J72)</f>
        <v>0</v>
      </c>
      <c r="K60" s="6" t="str">
        <f>SUM(K61:K72)</f>
        <v>0</v>
      </c>
      <c r="L60" s="6" t="str">
        <f>SUM(L61:L72)</f>
        <v>0</v>
      </c>
      <c r="M60" s="6" t="str">
        <f>SUM(M61:M72)</f>
        <v>0</v>
      </c>
      <c r="N60" s="6" t="str">
        <f>SUM(N61:N72)</f>
        <v>0</v>
      </c>
      <c r="O60" s="6" t="str">
        <f>SUM(O61:O72)</f>
        <v>0</v>
      </c>
      <c r="P60" s="6" t="str">
        <f>SUM(P61:P72)</f>
        <v>0</v>
      </c>
      <c r="Q60" s="6" t="str">
        <f>SUM(Q61:Q72)</f>
        <v>0</v>
      </c>
      <c r="R60" s="6" t="str">
        <f>SUM(R61:R72)</f>
        <v>0</v>
      </c>
      <c r="S60" s="6" t="str">
        <f>SUM(S61:S72)</f>
        <v>0</v>
      </c>
      <c r="T60" s="6" t="str">
        <f>SUM(T61:T72)</f>
        <v>0</v>
      </c>
      <c r="U60" s="6" t="str">
        <f>SUM(U61:U72)</f>
        <v>0</v>
      </c>
      <c r="V60" s="6" t="str">
        <f>SUM(V61:V72)</f>
        <v>0</v>
      </c>
      <c r="W60" s="6" t="str">
        <f>SUM(W61:W72)</f>
        <v>0</v>
      </c>
      <c r="X60" s="6" t="str">
        <f>SUM(X61:X72)</f>
        <v>0</v>
      </c>
      <c r="Y60" s="6" t="str">
        <f>SUM(Y61:Y72)</f>
        <v>0</v>
      </c>
    </row>
    <row r="61" spans="1:25">
      <c r="A61" s="5" t="s">
        <v>35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13</v>
      </c>
      <c r="G61" s="6">
        <v>26933900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32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14</v>
      </c>
      <c r="G62" s="6">
        <v>18185200</v>
      </c>
      <c r="H62" s="6">
        <v>1</v>
      </c>
      <c r="I62" s="6">
        <v>696105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33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14</v>
      </c>
      <c r="G63" s="6">
        <v>9837900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1</v>
      </c>
      <c r="O63" s="6">
        <v>415135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38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2</v>
      </c>
      <c r="G64" s="6">
        <v>1554600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40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7</v>
      </c>
      <c r="G65" s="6">
        <v>14563100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44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3</v>
      </c>
      <c r="G66" s="6">
        <v>4490900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31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0</v>
      </c>
      <c r="G67" s="6">
        <v>0</v>
      </c>
      <c r="H67" s="6">
        <v>5</v>
      </c>
      <c r="I67" s="6">
        <v>10131058</v>
      </c>
      <c r="J67" s="6">
        <v>0</v>
      </c>
      <c r="K67" s="6">
        <v>0</v>
      </c>
      <c r="L67" s="6">
        <v>2</v>
      </c>
      <c r="M67" s="6">
        <v>4150360</v>
      </c>
      <c r="N67" s="6">
        <v>0</v>
      </c>
      <c r="O67" s="6">
        <v>0</v>
      </c>
      <c r="P67" s="6">
        <v>0</v>
      </c>
      <c r="Q67" s="6">
        <v>0</v>
      </c>
      <c r="R67" s="6">
        <v>3</v>
      </c>
      <c r="S67" s="6">
        <v>5648475</v>
      </c>
      <c r="T67" s="6">
        <v>0</v>
      </c>
      <c r="U67" s="6">
        <v>0</v>
      </c>
      <c r="V67" s="6">
        <v>5</v>
      </c>
      <c r="W67" s="6">
        <v>10556000</v>
      </c>
      <c r="X67" s="6">
        <v>0</v>
      </c>
      <c r="Y67" s="6">
        <v>0</v>
      </c>
    </row>
    <row r="68" spans="1:25">
      <c r="A68" s="5" t="s">
        <v>39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6</v>
      </c>
      <c r="G68" s="6">
        <v>6642800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1</v>
      </c>
      <c r="O68" s="6">
        <v>1142890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42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3</v>
      </c>
      <c r="G69" s="6">
        <v>3933900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41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0</v>
      </c>
      <c r="E70" s="6">
        <v>0</v>
      </c>
      <c r="F70" s="6">
        <v>4</v>
      </c>
      <c r="G70" s="6">
        <v>7977200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34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0</v>
      </c>
      <c r="E71" s="6">
        <v>0</v>
      </c>
      <c r="F71" s="6">
        <v>2</v>
      </c>
      <c r="G71" s="6">
        <v>3418600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43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0</v>
      </c>
      <c r="E72" s="6">
        <v>0</v>
      </c>
      <c r="F72" s="6">
        <v>1</v>
      </c>
      <c r="G72" s="6">
        <v>1745300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5" spans="1:25">
      <c r="A75" s="3" t="s">
        <v>47</v>
      </c>
    </row>
    <row r="76" spans="1:25">
      <c r="A76" s="4" t="s">
        <v>48</v>
      </c>
      <c r="B76" s="10" t="s">
        <v>10</v>
      </c>
      <c r="C76" s="10" t="s">
        <v>11</v>
      </c>
      <c r="D76" s="11" t="s">
        <v>49</v>
      </c>
    </row>
    <row r="77" spans="1:25">
      <c r="A77" s="5" t="s">
        <v>50</v>
      </c>
      <c r="B77" s="6">
        <v>2</v>
      </c>
      <c r="C77" s="6">
        <v>2951600</v>
      </c>
      <c r="D77" s="9" t="str">
        <f>ROUND((B77/B8),4)</f>
        <v>0</v>
      </c>
    </row>
    <row r="78" spans="1:25">
      <c r="A78" s="5" t="s">
        <v>51</v>
      </c>
      <c r="B78" s="6">
        <v>2</v>
      </c>
      <c r="C78" s="6">
        <v>3285746</v>
      </c>
      <c r="D78" s="9" t="str">
        <f>ROUND((B78/B8),4)</f>
        <v>0</v>
      </c>
    </row>
    <row r="79" spans="1:25">
      <c r="A79" s="5" t="s">
        <v>52</v>
      </c>
      <c r="B79" s="6">
        <v>1</v>
      </c>
      <c r="C79" s="6">
        <v>1642300</v>
      </c>
      <c r="D79" s="9" t="str">
        <f>ROUND((B79/B8),4)</f>
        <v>0</v>
      </c>
    </row>
    <row r="80" spans="1:25">
      <c r="A80" s="5" t="s">
        <v>53</v>
      </c>
      <c r="B80" s="6">
        <v>5</v>
      </c>
      <c r="C80" s="6">
        <v>12479500</v>
      </c>
      <c r="D80" s="9" t="str">
        <f>ROUND((B80/B8),4)</f>
        <v>0</v>
      </c>
    </row>
    <row r="81" spans="1:25">
      <c r="A81" s="5" t="s">
        <v>54</v>
      </c>
      <c r="B81" s="6">
        <v>2</v>
      </c>
      <c r="C81" s="6">
        <v>1960600</v>
      </c>
      <c r="D81" s="9" t="str">
        <f>ROUND((B81/B8),4)</f>
        <v>0</v>
      </c>
    </row>
    <row r="82" spans="1:25">
      <c r="A82" s="5" t="s">
        <v>55</v>
      </c>
      <c r="B82" s="6">
        <v>1</v>
      </c>
      <c r="C82" s="6">
        <v>1915475</v>
      </c>
      <c r="D82" s="9" t="str">
        <f>ROUND((B82/B8),4)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2:A43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  <mergeCell ref="A58:A59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T58:U58"/>
    <mergeCell ref="V58:W58"/>
    <mergeCell ref="X58:Y5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2024-01-15T06:00:04+07:00</dcterms:created>
  <dcterms:modified xsi:type="dcterms:W3CDTF">2024-01-15T06:00:04+07:00</dcterms:modified>
  <dc:title>Untitled Spreadsheet</dc:title>
  <dc:description/>
  <dc:subject/>
  <cp:keywords/>
  <cp:category/>
</cp:coreProperties>
</file>