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<sst xmlns="http://schemas.openxmlformats.org/spreadsheetml/2006/main" uniqueCount="62">
  <si>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SCHOOL PORTAL REPORT</t>
  </si>
  <si>
    <t>Request data: Export data of D-1, 2024-01-15 00:00:00 ~ 2024-01-15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</si>
  <si>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</si>
  <si>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</si>
  <si>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</si>
  <si>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</si>
  <si>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</si>
  <si>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</si>
  <si>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</si>
  <si>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</si>
  <si>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</si>
  <si>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</si>
  <si>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</si>
  <si>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</si>
  <si>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</si>
  <si>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</si>
  <si>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</si>
  <si>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</si>
  <si>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</si>
  <si>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</si>
  <si>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</si>
  <si>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</si>
  <si>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</si>
  <si>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</si>
  <si>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</si>
  <si>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</si>
  <si>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</si>
  <si>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</si>
  <si>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</si>
  <si>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</si>
  <si>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</si>
  <si>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NGUYENHIEN</t>
  </si>
  <si>
    <t>MNHOAMAIQ3</t>
  </si>
  <si>
    <t>THCSTANPHU</t>
  </si>
  <si>
    <t>TRUONGMN13</t>
  </si>
  <si>
    <t>MNHONGYEN1</t>
  </si>
  <si>
    <t>THPHUHUU</t>
  </si>
  <si>
    <t>THLONGBINH</t>
  </si>
  <si>
    <t>THCSLTRUONG</t>
  </si>
  <si>
    <t>HAHUYGIAP</t>
  </si>
  <si>
    <t>THLINHDONG</t>
  </si>
  <si>
    <t>THCSPHUHUU</t>
  </si>
  <si>
    <t>MAMNON10TB</t>
  </si>
  <si>
    <t>MAMNON15TB</t>
  </si>
  <si>
    <t>COWAYVINA</t>
  </si>
  <si>
    <t>THCSTTHANH</t>
  </si>
  <si>
    <t>Cancel Transaction</t>
  </si>
  <si>
    <t>Sort by error code</t>
  </si>
  <si>
    <t>Error Code</t>
  </si>
  <si>
    <t>Rate (%)</t>
  </si>
  <si>
    <t>475-Thất bại</t>
  </si>
  <si>
    <t>PG_ER42-OTP time out (nếu bạn bị trừ tiền thì sẽ được hoàn lại)</t>
  </si>
  <si>
    <t>IC_149-Inactive || Not Authorized For Online Transactions</t>
  </si>
  <si>
    <t>PG_ER43-Hệ thống của ngân hàng đang bận. Xin vui lòng thử lại</t>
  </si>
  <si>
    <t>PG_ER22-Tên chủ thẻ không đúng.</t>
  </si>
  <si>
    <t>PG_ER2-Thông tin thẻ không đúng, vui lòng thử lại</t>
  </si>
  <si>
    <t>PG_ER23-Ngân hàng phát hành thẻ từ chối cấp phép cho giao dịch.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</si>
  <si>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</si>
  <si>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PG_ER19-Số tiền không đủ để thanh toán.</t>
  </si>
  <si>
    <t>DC_128-Sai ngày hết hạn</t>
  </si>
  <si>
    <t>PG_ER18-Thẻ hết hạn hoặc bị khóa.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</si>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</sst>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9"/>
  <sheetViews>
    <sheetView tabSelected="1" workbookViewId="0" showGridLines="true" showRowColHeaders="1">
      <selection activeCell="D77" sqref="D7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379</v>
      </c>
      <c r="C7" s="6">
        <v>663847452</v>
      </c>
      <c r="E7" s="5" t="s">
        <v>15</v>
      </c>
      <c r="F7" s="6">
        <v>269</v>
      </c>
      <c r="G7" s="6">
        <v>474815100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25</v>
      </c>
      <c r="C8" s="6">
        <v>39553565</v>
      </c>
      <c r="E8" s="5" t="s">
        <v>17</v>
      </c>
      <c r="F8" s="6">
        <v>83</v>
      </c>
      <c r="G8" s="6">
        <v>138535400</v>
      </c>
      <c r="H8" s="9" t="str">
        <f>ROUND((F8/L8),4)</f>
        <v>0</v>
      </c>
      <c r="I8" s="6">
        <v>22</v>
      </c>
      <c r="J8" s="6">
        <v>30928600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10</v>
      </c>
      <c r="G9" s="6">
        <v>20023590</v>
      </c>
      <c r="H9" s="9" t="str">
        <f>ROUND((F9/L9),4)</f>
        <v>0</v>
      </c>
      <c r="I9" s="6">
        <v>3</v>
      </c>
      <c r="J9" s="6">
        <v>8624965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5</v>
      </c>
      <c r="G11" s="6">
        <v>7747000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6</v>
      </c>
      <c r="G12" s="6">
        <v>11363647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6</v>
      </c>
      <c r="G16" s="6">
        <v>11362715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SUM(D24:D38)</f>
        <v>0</v>
      </c>
      <c r="E23" s="6" t="str">
        <f>SUM(E24:E38)</f>
        <v>0</v>
      </c>
      <c r="F23" s="6" t="str">
        <f>SUM(F24:F38)</f>
        <v>0</v>
      </c>
      <c r="G23" s="6" t="str">
        <f>SUM(G24:G38)</f>
        <v>0</v>
      </c>
      <c r="H23" s="6" t="str">
        <f>SUM(H24:H38)</f>
        <v>0</v>
      </c>
      <c r="I23" s="6" t="str">
        <f>SUM(I24:I38)</f>
        <v>0</v>
      </c>
      <c r="J23" s="6" t="str">
        <f>SUM(J24:J38)</f>
        <v>0</v>
      </c>
      <c r="K23" s="6" t="str">
        <f>SUM(K24:K38)</f>
        <v>0</v>
      </c>
      <c r="L23" s="6" t="str">
        <f>SUM(L24:L38)</f>
        <v>0</v>
      </c>
      <c r="M23" s="6" t="str">
        <f>SUM(M24:M38)</f>
        <v>0</v>
      </c>
      <c r="N23" s="6" t="str">
        <f>SUM(N24:N38)</f>
        <v>0</v>
      </c>
      <c r="O23" s="6" t="str">
        <f>SUM(O24:O38)</f>
        <v>0</v>
      </c>
      <c r="P23" s="6" t="str">
        <f>SUM(P24:P38)</f>
        <v>0</v>
      </c>
      <c r="Q23" s="6" t="str">
        <f>SUM(Q24:Q38)</f>
        <v>0</v>
      </c>
      <c r="R23" s="6" t="str">
        <f>SUM(R24:R38)</f>
        <v>0</v>
      </c>
      <c r="S23" s="6" t="str">
        <f>SUM(S24:S38)</f>
        <v>0</v>
      </c>
      <c r="T23" s="6" t="str">
        <f>SUM(T24:T38)</f>
        <v>0</v>
      </c>
      <c r="U23" s="6" t="str">
        <f>SUM(U24:U38)</f>
        <v>0</v>
      </c>
      <c r="V23" s="6" t="str">
        <f>SUM(V24:V38)</f>
        <v>0</v>
      </c>
      <c r="W23" s="6" t="str">
        <f>SUM(W24:W38)</f>
        <v>0</v>
      </c>
      <c r="X23" s="6" t="str">
        <f>SUM(X24:X38)</f>
        <v>0</v>
      </c>
      <c r="Y23" s="6" t="str">
        <f>SUM(Y24:Y38)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75</v>
      </c>
      <c r="E24" s="6">
        <v>148037000</v>
      </c>
      <c r="F24" s="6">
        <v>0</v>
      </c>
      <c r="G24" s="6">
        <v>0</v>
      </c>
      <c r="H24" s="6">
        <v>3</v>
      </c>
      <c r="I24" s="6">
        <v>6066150</v>
      </c>
      <c r="J24" s="6">
        <v>0</v>
      </c>
      <c r="K24" s="6">
        <v>0</v>
      </c>
      <c r="L24" s="6">
        <v>5</v>
      </c>
      <c r="M24" s="6">
        <v>7747000</v>
      </c>
      <c r="N24" s="6">
        <v>3</v>
      </c>
      <c r="O24" s="6">
        <v>5943333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2</v>
      </c>
      <c r="W24" s="6">
        <v>3765650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13</v>
      </c>
      <c r="E25" s="6">
        <v>39608900</v>
      </c>
      <c r="F25" s="6">
        <v>5</v>
      </c>
      <c r="G25" s="6">
        <v>14529500</v>
      </c>
      <c r="H25" s="6">
        <v>2</v>
      </c>
      <c r="I25" s="6">
        <v>6238530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3916885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6</v>
      </c>
      <c r="E26" s="6">
        <v>5479800</v>
      </c>
      <c r="F26" s="6">
        <v>5</v>
      </c>
      <c r="G26" s="6">
        <v>5061500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1</v>
      </c>
      <c r="O26" s="6">
        <v>1297384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52</v>
      </c>
      <c r="E27" s="6">
        <v>106333600</v>
      </c>
      <c r="F27" s="6">
        <v>24</v>
      </c>
      <c r="G27" s="6">
        <v>49711200</v>
      </c>
      <c r="H27" s="6">
        <v>1</v>
      </c>
      <c r="I27" s="6">
        <v>2568120</v>
      </c>
      <c r="J27" s="6">
        <v>0</v>
      </c>
      <c r="K27" s="6">
        <v>0</v>
      </c>
      <c r="L27" s="6">
        <v>0</v>
      </c>
      <c r="M27" s="6">
        <v>0</v>
      </c>
      <c r="N27" s="6">
        <v>1</v>
      </c>
      <c r="O27" s="6">
        <v>1863540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2122365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5</v>
      </c>
      <c r="E28" s="6">
        <v>7996500</v>
      </c>
      <c r="F28" s="6">
        <v>9</v>
      </c>
      <c r="G28" s="6">
        <v>14875700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19</v>
      </c>
      <c r="E29" s="6">
        <v>20521200</v>
      </c>
      <c r="F29" s="6">
        <v>11</v>
      </c>
      <c r="G29" s="6">
        <v>11516800</v>
      </c>
      <c r="H29" s="6">
        <v>2</v>
      </c>
      <c r="I29" s="6">
        <v>2202890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40</v>
      </c>
      <c r="E30" s="6">
        <v>54265000</v>
      </c>
      <c r="F30" s="6">
        <v>6</v>
      </c>
      <c r="G30" s="6">
        <v>8444800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1</v>
      </c>
      <c r="W30" s="6">
        <v>566160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10</v>
      </c>
      <c r="E31" s="6">
        <v>22933000</v>
      </c>
      <c r="F31" s="6">
        <v>7</v>
      </c>
      <c r="G31" s="6">
        <v>17903100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10</v>
      </c>
      <c r="E32" s="6">
        <v>15913000</v>
      </c>
      <c r="F32" s="6">
        <v>1</v>
      </c>
      <c r="G32" s="6">
        <v>421300</v>
      </c>
      <c r="H32" s="6">
        <v>1</v>
      </c>
      <c r="I32" s="6">
        <v>848710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7</v>
      </c>
      <c r="E33" s="6">
        <v>12024100</v>
      </c>
      <c r="F33" s="6">
        <v>1</v>
      </c>
      <c r="G33" s="6">
        <v>677300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</v>
      </c>
      <c r="E34" s="6">
        <v>3101600</v>
      </c>
      <c r="F34" s="6">
        <v>3</v>
      </c>
      <c r="G34" s="6">
        <v>3426900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6</v>
      </c>
      <c r="E35" s="6">
        <v>8909800</v>
      </c>
      <c r="F35" s="6">
        <v>1</v>
      </c>
      <c r="G35" s="6">
        <v>1948300</v>
      </c>
      <c r="H35" s="6">
        <v>1</v>
      </c>
      <c r="I35" s="6">
        <v>2099190</v>
      </c>
      <c r="J35" s="6">
        <v>0</v>
      </c>
      <c r="K35" s="6">
        <v>0</v>
      </c>
      <c r="L35" s="6">
        <v>0</v>
      </c>
      <c r="M35" s="6">
        <v>0</v>
      </c>
      <c r="N35" s="6">
        <v>1</v>
      </c>
      <c r="O35" s="6">
        <v>2259390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7</v>
      </c>
      <c r="E36" s="6">
        <v>12838100</v>
      </c>
      <c r="F36" s="6">
        <v>2</v>
      </c>
      <c r="G36" s="6">
        <v>3234600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1</v>
      </c>
      <c r="W36" s="6">
        <v>991655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2</v>
      </c>
      <c r="E37" s="6">
        <v>1680000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15</v>
      </c>
      <c r="E38" s="6">
        <v>15173500</v>
      </c>
      <c r="F38" s="6">
        <v>8</v>
      </c>
      <c r="G38" s="6">
        <v>6784400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4</v>
      </c>
    </row>
    <row r="42" spans="1:25">
      <c r="A42" s="4" t="s">
        <v>28</v>
      </c>
      <c r="B42" s="4" t="s">
        <v>18</v>
      </c>
      <c r="C42" s="4"/>
      <c r="D42" s="4" t="s">
        <v>29</v>
      </c>
      <c r="E42" s="4"/>
      <c r="F42" s="4" t="s">
        <v>30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5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5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SUM(D45:D54)</f>
        <v>0</v>
      </c>
      <c r="E44" s="6" t="str">
        <f>SUM(E45:E54)</f>
        <v>0</v>
      </c>
      <c r="F44" s="6" t="str">
        <f>SUM(F45:F54)</f>
        <v>0</v>
      </c>
      <c r="G44" s="6" t="str">
        <f>SUM(G45:G54)</f>
        <v>0</v>
      </c>
      <c r="H44" s="6" t="str">
        <f>SUM(H45:H54)</f>
        <v>0</v>
      </c>
      <c r="I44" s="6" t="str">
        <f>SUM(I45:I54)</f>
        <v>0</v>
      </c>
      <c r="J44" s="6" t="str">
        <f>SUM(J45:J54)</f>
        <v>0</v>
      </c>
      <c r="K44" s="6" t="str">
        <f>SUM(K45:K54)</f>
        <v>0</v>
      </c>
      <c r="L44" s="6" t="str">
        <f>SUM(L45:L54)</f>
        <v>0</v>
      </c>
      <c r="M44" s="6" t="str">
        <f>SUM(M45:M54)</f>
        <v>0</v>
      </c>
      <c r="N44" s="6" t="str">
        <f>SUM(N45:N54)</f>
        <v>0</v>
      </c>
      <c r="O44" s="6" t="str">
        <f>SUM(O45:O54)</f>
        <v>0</v>
      </c>
      <c r="P44" s="6" t="str">
        <f>SUM(P45:P54)</f>
        <v>0</v>
      </c>
      <c r="Q44" s="6" t="str">
        <f>SUM(Q45:Q54)</f>
        <v>0</v>
      </c>
      <c r="R44" s="6" t="str">
        <f>SUM(R45:R54)</f>
        <v>0</v>
      </c>
      <c r="S44" s="6" t="str">
        <f>SUM(S45:S54)</f>
        <v>0</v>
      </c>
      <c r="T44" s="6" t="str">
        <f>SUM(T45:T54)</f>
        <v>0</v>
      </c>
      <c r="U44" s="6" t="str">
        <f>SUM(U45:U54)</f>
        <v>0</v>
      </c>
      <c r="V44" s="6" t="str">
        <f>SUM(V45:V54)</f>
        <v>0</v>
      </c>
      <c r="W44" s="6" t="str">
        <f>SUM(W45:W54)</f>
        <v>0</v>
      </c>
      <c r="X44" s="6" t="str">
        <f>SUM(X45:X54)</f>
        <v>0</v>
      </c>
      <c r="Y44" s="6" t="str">
        <f>SUM(Y45:Y54)</f>
        <v>0</v>
      </c>
    </row>
    <row r="45" spans="1:25">
      <c r="A45" s="5" t="s">
        <v>32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0</v>
      </c>
      <c r="G45" s="6">
        <v>0</v>
      </c>
      <c r="H45" s="6">
        <v>2</v>
      </c>
      <c r="I45" s="6">
        <v>6739940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1103300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37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1298300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34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4</v>
      </c>
      <c r="G48" s="6">
        <v>6076200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35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1756300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45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10</v>
      </c>
      <c r="G50" s="6">
        <v>11293000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40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677300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3</v>
      </c>
      <c r="G52" s="6">
        <v>7529900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31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0</v>
      </c>
      <c r="G53" s="6">
        <v>0</v>
      </c>
      <c r="H53" s="6">
        <v>1</v>
      </c>
      <c r="I53" s="6">
        <v>1885025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36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1194300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7" spans="1:25">
      <c r="A57" s="3" t="s">
        <v>46</v>
      </c>
    </row>
    <row r="58" spans="1:25">
      <c r="A58" s="4" t="s">
        <v>28</v>
      </c>
      <c r="B58" s="4" t="s">
        <v>18</v>
      </c>
      <c r="C58" s="4"/>
      <c r="D58" s="4" t="s">
        <v>29</v>
      </c>
      <c r="E58" s="4"/>
      <c r="F58" s="4" t="s">
        <v>30</v>
      </c>
      <c r="G58" s="4"/>
      <c r="H58" s="4" t="s">
        <v>19</v>
      </c>
      <c r="I58" s="4"/>
      <c r="J58" s="4" t="s">
        <v>20</v>
      </c>
      <c r="K58" s="4"/>
      <c r="L58" s="4" t="s">
        <v>21</v>
      </c>
      <c r="M58" s="4"/>
      <c r="N58" s="4" t="s">
        <v>22</v>
      </c>
      <c r="O58" s="4"/>
      <c r="P58" s="4" t="s">
        <v>23</v>
      </c>
      <c r="Q58" s="4"/>
      <c r="R58" s="4" t="s">
        <v>24</v>
      </c>
      <c r="S58" s="4"/>
      <c r="T58" s="4" t="s">
        <v>25</v>
      </c>
      <c r="U58" s="4"/>
      <c r="V58" s="4" t="s">
        <v>26</v>
      </c>
      <c r="W58" s="4"/>
      <c r="X58" s="4" t="s">
        <v>27</v>
      </c>
      <c r="Y58" s="4"/>
    </row>
    <row r="59" spans="1:25">
      <c r="A59" s="4"/>
      <c r="B59" s="4" t="s">
        <v>10</v>
      </c>
      <c r="C59" s="4" t="s">
        <v>11</v>
      </c>
      <c r="D59" s="4" t="s">
        <v>10</v>
      </c>
      <c r="E59" s="4" t="s">
        <v>11</v>
      </c>
      <c r="F59" s="4" t="s">
        <v>10</v>
      </c>
      <c r="G59" s="4" t="s">
        <v>11</v>
      </c>
      <c r="H59" s="4" t="s">
        <v>10</v>
      </c>
      <c r="I59" s="4" t="s">
        <v>11</v>
      </c>
      <c r="J59" s="4" t="s">
        <v>10</v>
      </c>
      <c r="K59" s="4" t="s">
        <v>11</v>
      </c>
      <c r="L59" s="4" t="s">
        <v>10</v>
      </c>
      <c r="M59" s="4" t="s">
        <v>11</v>
      </c>
      <c r="N59" s="4" t="s">
        <v>10</v>
      </c>
      <c r="O59" s="4" t="s">
        <v>11</v>
      </c>
      <c r="P59" s="4" t="s">
        <v>10</v>
      </c>
      <c r="Q59" s="4" t="s">
        <v>11</v>
      </c>
      <c r="R59" s="4" t="s">
        <v>10</v>
      </c>
      <c r="S59" s="4" t="s">
        <v>11</v>
      </c>
      <c r="T59" s="4" t="s">
        <v>10</v>
      </c>
      <c r="U59" s="4" t="s">
        <v>11</v>
      </c>
      <c r="V59" s="4" t="s">
        <v>10</v>
      </c>
      <c r="W59" s="4" t="s">
        <v>11</v>
      </c>
      <c r="X59" s="4" t="s">
        <v>10</v>
      </c>
      <c r="Y59" s="4" t="s">
        <v>11</v>
      </c>
    </row>
    <row r="60" spans="1:25">
      <c r="A60" s="5" t="s">
        <v>18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 t="str">
        <f>SUM(D61:D73)</f>
        <v>0</v>
      </c>
      <c r="E60" s="6" t="str">
        <f>SUM(E61:E73)</f>
        <v>0</v>
      </c>
      <c r="F60" s="6" t="str">
        <f>SUM(F61:F73)</f>
        <v>0</v>
      </c>
      <c r="G60" s="6" t="str">
        <f>SUM(G61:G73)</f>
        <v>0</v>
      </c>
      <c r="H60" s="6" t="str">
        <f>SUM(H61:H73)</f>
        <v>0</v>
      </c>
      <c r="I60" s="6" t="str">
        <f>SUM(I61:I73)</f>
        <v>0</v>
      </c>
      <c r="J60" s="6" t="str">
        <f>SUM(J61:J73)</f>
        <v>0</v>
      </c>
      <c r="K60" s="6" t="str">
        <f>SUM(K61:K73)</f>
        <v>0</v>
      </c>
      <c r="L60" s="6" t="str">
        <f>SUM(L61:L73)</f>
        <v>0</v>
      </c>
      <c r="M60" s="6" t="str">
        <f>SUM(M61:M73)</f>
        <v>0</v>
      </c>
      <c r="N60" s="6" t="str">
        <f>SUM(N61:N73)</f>
        <v>0</v>
      </c>
      <c r="O60" s="6" t="str">
        <f>SUM(O61:O73)</f>
        <v>0</v>
      </c>
      <c r="P60" s="6" t="str">
        <f>SUM(P61:P73)</f>
        <v>0</v>
      </c>
      <c r="Q60" s="6" t="str">
        <f>SUM(Q61:Q73)</f>
        <v>0</v>
      </c>
      <c r="R60" s="6" t="str">
        <f>SUM(R61:R73)</f>
        <v>0</v>
      </c>
      <c r="S60" s="6" t="str">
        <f>SUM(S61:S73)</f>
        <v>0</v>
      </c>
      <c r="T60" s="6" t="str">
        <f>SUM(T61:T73)</f>
        <v>0</v>
      </c>
      <c r="U60" s="6" t="str">
        <f>SUM(U61:U73)</f>
        <v>0</v>
      </c>
      <c r="V60" s="6" t="str">
        <f>SUM(V61:V73)</f>
        <v>0</v>
      </c>
      <c r="W60" s="6" t="str">
        <f>SUM(W61:W73)</f>
        <v>0</v>
      </c>
      <c r="X60" s="6" t="str">
        <f>SUM(X61:X73)</f>
        <v>0</v>
      </c>
      <c r="Y60" s="6" t="str">
        <f>SUM(Y61:Y73)</f>
        <v>0</v>
      </c>
    </row>
    <row r="61" spans="1:25">
      <c r="A61" s="5" t="s">
        <v>31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0</v>
      </c>
      <c r="G61" s="6">
        <v>0</v>
      </c>
      <c r="H61" s="6">
        <v>2</v>
      </c>
      <c r="I61" s="6">
        <v>3800500</v>
      </c>
      <c r="J61" s="6">
        <v>1</v>
      </c>
      <c r="K61" s="6">
        <v>1908213</v>
      </c>
      <c r="L61" s="6">
        <v>2</v>
      </c>
      <c r="M61" s="6">
        <v>3799840</v>
      </c>
      <c r="N61" s="6">
        <v>2</v>
      </c>
      <c r="O61" s="6">
        <v>4060508</v>
      </c>
      <c r="P61" s="6">
        <v>2</v>
      </c>
      <c r="Q61" s="6">
        <v>3826550</v>
      </c>
      <c r="R61" s="6">
        <v>0</v>
      </c>
      <c r="S61" s="6">
        <v>0</v>
      </c>
      <c r="T61" s="6">
        <v>0</v>
      </c>
      <c r="U61" s="6">
        <v>0</v>
      </c>
      <c r="V61" s="6">
        <v>1</v>
      </c>
      <c r="W61" s="6">
        <v>1882825</v>
      </c>
      <c r="X61" s="6">
        <v>0</v>
      </c>
      <c r="Y61" s="6">
        <v>0</v>
      </c>
    </row>
    <row r="62" spans="1:25">
      <c r="A62" s="5" t="s">
        <v>40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2</v>
      </c>
      <c r="G62" s="6">
        <v>3404600</v>
      </c>
      <c r="H62" s="6">
        <v>1</v>
      </c>
      <c r="I62" s="6">
        <v>1805855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38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10</v>
      </c>
      <c r="G63" s="6">
        <v>26593000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34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27</v>
      </c>
      <c r="G64" s="6">
        <v>56325100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36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8</v>
      </c>
      <c r="G65" s="6">
        <v>8877900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39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6</v>
      </c>
      <c r="G66" s="6">
        <v>8571800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37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18</v>
      </c>
      <c r="G67" s="6">
        <v>23975400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33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4</v>
      </c>
      <c r="G68" s="6">
        <v>4873200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42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4</v>
      </c>
      <c r="G69" s="6">
        <v>7278200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32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7</v>
      </c>
      <c r="G70" s="6">
        <v>19832100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45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16</v>
      </c>
      <c r="G71" s="6">
        <v>14534800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43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2</v>
      </c>
      <c r="G72" s="6">
        <v>3560600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41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0</v>
      </c>
      <c r="E73" s="6">
        <v>0</v>
      </c>
      <c r="F73" s="6">
        <v>2</v>
      </c>
      <c r="G73" s="6">
        <v>3101600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6" spans="1:25">
      <c r="A76" s="3" t="s">
        <v>47</v>
      </c>
    </row>
    <row r="77" spans="1:25">
      <c r="A77" s="4" t="s">
        <v>48</v>
      </c>
      <c r="B77" s="10" t="s">
        <v>10</v>
      </c>
      <c r="C77" s="10" t="s">
        <v>11</v>
      </c>
      <c r="D77" s="11" t="s">
        <v>49</v>
      </c>
    </row>
    <row r="78" spans="1:25">
      <c r="A78" s="5" t="s">
        <v>50</v>
      </c>
      <c r="B78" s="6">
        <v>2</v>
      </c>
      <c r="C78" s="6">
        <v>5276310</v>
      </c>
      <c r="D78" s="9" t="str">
        <f>ROUND((B78/B8),4)</f>
        <v>0</v>
      </c>
    </row>
    <row r="79" spans="1:25">
      <c r="A79" s="5" t="s">
        <v>51</v>
      </c>
      <c r="B79" s="6">
        <v>5</v>
      </c>
      <c r="C79" s="6">
        <v>5546500</v>
      </c>
      <c r="D79" s="9" t="str">
        <f>ROUND((B79/B8),4)</f>
        <v>0</v>
      </c>
    </row>
    <row r="80" spans="1:25">
      <c r="A80" s="5" t="s">
        <v>52</v>
      </c>
      <c r="B80" s="6">
        <v>1</v>
      </c>
      <c r="C80" s="6">
        <v>3348655</v>
      </c>
      <c r="D80" s="9" t="str">
        <f>ROUND((B80/B8),4)</f>
        <v>0</v>
      </c>
    </row>
    <row r="81" spans="1:25">
      <c r="A81" s="5" t="s">
        <v>53</v>
      </c>
      <c r="B81" s="6">
        <v>3</v>
      </c>
      <c r="C81" s="6">
        <v>5422900</v>
      </c>
      <c r="D81" s="9" t="str">
        <f>ROUND((B81/B8),4)</f>
        <v>0</v>
      </c>
    </row>
    <row r="82" spans="1:25">
      <c r="A82" s="5" t="s">
        <v>54</v>
      </c>
      <c r="B82" s="6">
        <v>1</v>
      </c>
      <c r="C82" s="6">
        <v>1756300</v>
      </c>
      <c r="D82" s="9" t="str">
        <f>ROUND((B82/B8),4)</f>
        <v>0</v>
      </c>
    </row>
    <row r="83" spans="1:25">
      <c r="A83" s="5" t="s">
        <v>55</v>
      </c>
      <c r="B83" s="6">
        <v>3</v>
      </c>
      <c r="C83" s="6">
        <v>4764900</v>
      </c>
      <c r="D83" s="9" t="str">
        <f>ROUND((B83/B8),4)</f>
        <v>0</v>
      </c>
    </row>
    <row r="84" spans="1:25">
      <c r="A84" s="5" t="s">
        <v>56</v>
      </c>
      <c r="B84" s="6">
        <v>1</v>
      </c>
      <c r="C84" s="6">
        <v>677300</v>
      </c>
      <c r="D84" s="9" t="str">
        <f>ROUND((B84/B8),4)</f>
        <v>0</v>
      </c>
    </row>
    <row r="85" spans="1:25">
      <c r="A85" s="5" t="s">
        <v>57</v>
      </c>
      <c r="B85" s="6">
        <v>3</v>
      </c>
      <c r="C85" s="6">
        <v>2554900</v>
      </c>
      <c r="D85" s="9" t="str">
        <f>ROUND((B85/B8),4)</f>
        <v>0</v>
      </c>
    </row>
    <row r="86" spans="1:25">
      <c r="A86" s="5" t="s">
        <v>58</v>
      </c>
      <c r="B86" s="6">
        <v>3</v>
      </c>
      <c r="C86" s="6">
        <v>4859900</v>
      </c>
      <c r="D86" s="9" t="str">
        <f>ROUND((B86/B8),4)</f>
        <v>0</v>
      </c>
    </row>
    <row r="87" spans="1:25">
      <c r="A87" s="5" t="s">
        <v>59</v>
      </c>
      <c r="B87" s="6">
        <v>1</v>
      </c>
      <c r="C87" s="6">
        <v>1194300</v>
      </c>
      <c r="D87" s="9" t="str">
        <f>ROUND((B87/B8),4)</f>
        <v>0</v>
      </c>
    </row>
    <row r="88" spans="1:25">
      <c r="A88" s="5" t="s">
        <v>60</v>
      </c>
      <c r="B88" s="6">
        <v>1</v>
      </c>
      <c r="C88" s="6">
        <v>2923300</v>
      </c>
      <c r="D88" s="9" t="str">
        <f>ROUND((B88/B8),4)</f>
        <v>0</v>
      </c>
    </row>
    <row r="89" spans="1:25">
      <c r="A89" s="5" t="s">
        <v>61</v>
      </c>
      <c r="B89" s="6">
        <v>1</v>
      </c>
      <c r="C89" s="6">
        <v>1228300</v>
      </c>
      <c r="D89" s="9" t="str">
        <f>ROUND((B89/B8),4)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A58:A59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T58:U58"/>
    <mergeCell ref="V58:W58"/>
    <mergeCell ref="X58:Y5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2024-01-16T06:00:02+07:00</dcterms:created>
  <dcterms:modified xsi:type="dcterms:W3CDTF">2024-01-16T06:00:02+07:00</dcterms:modified>
  <dc:title>Untitled Spreadsheet</dc:title>
  <dc:description/>
  <dc:subject/>
  <cp:keywords/>
  <cp:category/>
</cp:coreProperties>
</file>