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<sst xmlns="http://schemas.openxmlformats.org/spreadsheetml/2006/main" uniqueCount="61">
  <si>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SCHOOL PORTAL REPORT</t>
  </si>
  <si>
    <t>Request data: Export data of D-1, 2024-01-16 00:00:00 ~ 2024-01-16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</si>
  <si>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</si>
  <si>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</si>
  <si>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</si>
  <si>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</si>
  <si>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</si>
  <si>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</si>
  <si>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</si>
  <si>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</si>
  <si>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</si>
  <si>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</si>
  <si>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</si>
  <si>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</si>
  <si>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</si>
  <si>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</si>
  <si>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</si>
  <si>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</si>
  <si>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</si>
  <si>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</si>
  <si>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</si>
  <si>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</si>
  <si>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</si>
  <si>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</si>
  <si>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</si>
  <si>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</si>
  <si>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</si>
  <si>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</si>
  <si>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</si>
  <si>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</si>
  <si>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</si>
  <si>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MAMNON10TB</t>
  </si>
  <si>
    <t>TRUONGMN13</t>
  </si>
  <si>
    <t>THLONGBINH</t>
  </si>
  <si>
    <t>NGUYENHIEN</t>
  </si>
  <si>
    <t>THCSTANPHU</t>
  </si>
  <si>
    <t>THPHUHUU</t>
  </si>
  <si>
    <t>HAHUYGIAP</t>
  </si>
  <si>
    <t>MNHOAMAIQ3</t>
  </si>
  <si>
    <t>THCSLTRUONG</t>
  </si>
  <si>
    <t>MAMNON15TB</t>
  </si>
  <si>
    <t>THLINHDONG</t>
  </si>
  <si>
    <t>THCSPHUHUU</t>
  </si>
  <si>
    <t>THCSTTHANH</t>
  </si>
  <si>
    <t>COWAYVINA</t>
  </si>
  <si>
    <t>MNHONGYEN1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</si>
  <si>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</si>
  <si>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</si>
  <si>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</si>
  <si>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</si>
  <si>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</si>
  <si>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IC_127-Có lỗi từ hệ thống Ngân hàng, xin vui lòng thực hiện lại giao dịch</t>
  </si>
  <si>
    <t>PG_ER30-Giao dịch thất bại - Không thể xác thực được khách hàng</t>
  </si>
  <si>
    <t>IC_139-Sai CVN</t>
  </si>
  <si>
    <t>PG_ER2-Thông tin thẻ không đúng, vui lòng thử lại</t>
  </si>
  <si>
    <t>PG_ER43-Hệ thống của ngân hàng đang bận. Xin vui lòng thử lại</t>
  </si>
  <si>
    <t>PG_ER16-OTP không đúng</t>
  </si>
  <si>
    <t>PG_ER18-Thẻ hết hạn hoặc bị khóa.</t>
  </si>
  <si>
    <t>PG_ER19-Số tiền không đủ để thanh toán.</t>
  </si>
  <si>
    <t>475-Thất bại</t>
  </si>
  <si>
    <t>PG_ER7-Số thẻ không đúng.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</si>
</sst>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5"/>
  <sheetViews>
    <sheetView tabSelected="1" workbookViewId="0" showGridLines="true" showRowColHeaders="1">
      <selection activeCell="D74" sqref="D7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318</v>
      </c>
      <c r="C7" s="6">
        <v>552501165</v>
      </c>
      <c r="E7" s="5" t="s">
        <v>15</v>
      </c>
      <c r="F7" s="6">
        <v>239</v>
      </c>
      <c r="G7" s="6">
        <v>422764300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23</v>
      </c>
      <c r="C8" s="6">
        <v>38711920</v>
      </c>
      <c r="E8" s="5" t="s">
        <v>17</v>
      </c>
      <c r="F8" s="6">
        <v>56</v>
      </c>
      <c r="G8" s="6">
        <v>90709800</v>
      </c>
      <c r="H8" s="9" t="str">
        <f>ROUND((F8/L8),4)</f>
        <v>0</v>
      </c>
      <c r="I8" s="6">
        <v>17</v>
      </c>
      <c r="J8" s="6">
        <v>24988100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14</v>
      </c>
      <c r="G9" s="6">
        <v>23984498</v>
      </c>
      <c r="H9" s="9" t="str">
        <f>ROUND((F9/L9),4)</f>
        <v>0</v>
      </c>
      <c r="I9" s="6">
        <v>6</v>
      </c>
      <c r="J9" s="6">
        <v>13723820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3</v>
      </c>
      <c r="G11" s="6">
        <v>5654040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6</v>
      </c>
      <c r="G12" s="6">
        <v>9388527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SUM(D24:D38)</f>
        <v>0</v>
      </c>
      <c r="E23" s="6" t="str">
        <f>SUM(E24:E38)</f>
        <v>0</v>
      </c>
      <c r="F23" s="6" t="str">
        <f>SUM(F24:F38)</f>
        <v>0</v>
      </c>
      <c r="G23" s="6" t="str">
        <f>SUM(G24:G38)</f>
        <v>0</v>
      </c>
      <c r="H23" s="6" t="str">
        <f>SUM(H24:H38)</f>
        <v>0</v>
      </c>
      <c r="I23" s="6" t="str">
        <f>SUM(I24:I38)</f>
        <v>0</v>
      </c>
      <c r="J23" s="6" t="str">
        <f>SUM(J24:J38)</f>
        <v>0</v>
      </c>
      <c r="K23" s="6" t="str">
        <f>SUM(K24:K38)</f>
        <v>0</v>
      </c>
      <c r="L23" s="6" t="str">
        <f>SUM(L24:L38)</f>
        <v>0</v>
      </c>
      <c r="M23" s="6" t="str">
        <f>SUM(M24:M38)</f>
        <v>0</v>
      </c>
      <c r="N23" s="6" t="str">
        <f>SUM(N24:N38)</f>
        <v>0</v>
      </c>
      <c r="O23" s="6" t="str">
        <f>SUM(O24:O38)</f>
        <v>0</v>
      </c>
      <c r="P23" s="6" t="str">
        <f>SUM(P24:P38)</f>
        <v>0</v>
      </c>
      <c r="Q23" s="6" t="str">
        <f>SUM(Q24:Q38)</f>
        <v>0</v>
      </c>
      <c r="R23" s="6" t="str">
        <f>SUM(R24:R38)</f>
        <v>0</v>
      </c>
      <c r="S23" s="6" t="str">
        <f>SUM(S24:S38)</f>
        <v>0</v>
      </c>
      <c r="T23" s="6" t="str">
        <f>SUM(T24:T38)</f>
        <v>0</v>
      </c>
      <c r="U23" s="6" t="str">
        <f>SUM(U24:U38)</f>
        <v>0</v>
      </c>
      <c r="V23" s="6" t="str">
        <f>SUM(V24:V38)</f>
        <v>0</v>
      </c>
      <c r="W23" s="6" t="str">
        <f>SUM(W24:W38)</f>
        <v>0</v>
      </c>
      <c r="X23" s="6" t="str">
        <f>SUM(X24:X38)</f>
        <v>0</v>
      </c>
      <c r="Y23" s="6" t="str">
        <f>SUM(Y24:Y38)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14</v>
      </c>
      <c r="E24" s="6">
        <v>22208200</v>
      </c>
      <c r="F24" s="6">
        <v>2</v>
      </c>
      <c r="G24" s="6">
        <v>4458600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43</v>
      </c>
      <c r="E25" s="6">
        <v>89825900</v>
      </c>
      <c r="F25" s="6">
        <v>13</v>
      </c>
      <c r="G25" s="6">
        <v>29400900</v>
      </c>
      <c r="H25" s="6">
        <v>3</v>
      </c>
      <c r="I25" s="6">
        <v>7023295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33</v>
      </c>
      <c r="E26" s="6">
        <v>47344900</v>
      </c>
      <c r="F26" s="6">
        <v>8</v>
      </c>
      <c r="G26" s="6">
        <v>9582400</v>
      </c>
      <c r="H26" s="6">
        <v>2</v>
      </c>
      <c r="I26" s="6">
        <v>3241948</v>
      </c>
      <c r="J26" s="6">
        <v>0</v>
      </c>
      <c r="K26" s="6">
        <v>0</v>
      </c>
      <c r="L26" s="6">
        <v>0</v>
      </c>
      <c r="M26" s="6">
        <v>0</v>
      </c>
      <c r="N26" s="6">
        <v>1</v>
      </c>
      <c r="O26" s="6">
        <v>2878317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81</v>
      </c>
      <c r="E27" s="6">
        <v>153969200</v>
      </c>
      <c r="F27" s="6">
        <v>0</v>
      </c>
      <c r="G27" s="6">
        <v>0</v>
      </c>
      <c r="H27" s="6">
        <v>2</v>
      </c>
      <c r="I27" s="6">
        <v>3800500</v>
      </c>
      <c r="J27" s="6">
        <v>0</v>
      </c>
      <c r="K27" s="6">
        <v>0</v>
      </c>
      <c r="L27" s="6">
        <v>3</v>
      </c>
      <c r="M27" s="6">
        <v>5654040</v>
      </c>
      <c r="N27" s="6">
        <v>4</v>
      </c>
      <c r="O27" s="6">
        <v>5856550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5</v>
      </c>
      <c r="E28" s="6">
        <v>6590500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10</v>
      </c>
      <c r="E29" s="6">
        <v>8584000</v>
      </c>
      <c r="F29" s="6">
        <v>5</v>
      </c>
      <c r="G29" s="6">
        <v>4625500</v>
      </c>
      <c r="H29" s="6">
        <v>1</v>
      </c>
      <c r="I29" s="6">
        <v>1145090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10</v>
      </c>
      <c r="E30" s="6">
        <v>12884000</v>
      </c>
      <c r="F30" s="6">
        <v>4</v>
      </c>
      <c r="G30" s="6">
        <v>3142200</v>
      </c>
      <c r="H30" s="6">
        <v>2</v>
      </c>
      <c r="I30" s="6">
        <v>3457430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12</v>
      </c>
      <c r="E31" s="6">
        <v>35363600</v>
      </c>
      <c r="F31" s="6">
        <v>4</v>
      </c>
      <c r="G31" s="6">
        <v>11690200</v>
      </c>
      <c r="H31" s="6">
        <v>1</v>
      </c>
      <c r="I31" s="6">
        <v>3145655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4</v>
      </c>
      <c r="E32" s="6">
        <v>9253200</v>
      </c>
      <c r="F32" s="6">
        <v>3</v>
      </c>
      <c r="G32" s="6">
        <v>6769900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7</v>
      </c>
      <c r="E33" s="6">
        <v>13172100</v>
      </c>
      <c r="F33" s="6">
        <v>0</v>
      </c>
      <c r="G33" s="6">
        <v>0</v>
      </c>
      <c r="H33" s="6">
        <v>1</v>
      </c>
      <c r="I33" s="6">
        <v>1902280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4</v>
      </c>
      <c r="E34" s="6">
        <v>5757200</v>
      </c>
      <c r="F34" s="6">
        <v>1</v>
      </c>
      <c r="G34" s="6">
        <v>1702300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1</v>
      </c>
      <c r="O34" s="6">
        <v>653660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2</v>
      </c>
      <c r="E35" s="6">
        <v>1773600</v>
      </c>
      <c r="F35" s="6">
        <v>0</v>
      </c>
      <c r="G35" s="6">
        <v>0</v>
      </c>
      <c r="H35" s="6">
        <v>2</v>
      </c>
      <c r="I35" s="6">
        <v>268300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9</v>
      </c>
      <c r="E36" s="6">
        <v>8515700</v>
      </c>
      <c r="F36" s="6">
        <v>14</v>
      </c>
      <c r="G36" s="6">
        <v>16286200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850000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4</v>
      </c>
      <c r="E38" s="6">
        <v>6672200</v>
      </c>
      <c r="F38" s="6">
        <v>2</v>
      </c>
      <c r="G38" s="6">
        <v>3051600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4</v>
      </c>
    </row>
    <row r="42" spans="1:25">
      <c r="A42" s="4" t="s">
        <v>28</v>
      </c>
      <c r="B42" s="4" t="s">
        <v>18</v>
      </c>
      <c r="C42" s="4"/>
      <c r="D42" s="4" t="s">
        <v>29</v>
      </c>
      <c r="E42" s="4"/>
      <c r="F42" s="4" t="s">
        <v>30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5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5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SUM(D45:D51)</f>
        <v>0</v>
      </c>
      <c r="E44" s="6" t="str">
        <f>SUM(E45:E51)</f>
        <v>0</v>
      </c>
      <c r="F44" s="6" t="str">
        <f>SUM(F45:F51)</f>
        <v>0</v>
      </c>
      <c r="G44" s="6" t="str">
        <f>SUM(G45:G51)</f>
        <v>0</v>
      </c>
      <c r="H44" s="6" t="str">
        <f>SUM(H45:H51)</f>
        <v>0</v>
      </c>
      <c r="I44" s="6" t="str">
        <f>SUM(I45:I51)</f>
        <v>0</v>
      </c>
      <c r="J44" s="6" t="str">
        <f>SUM(J45:J51)</f>
        <v>0</v>
      </c>
      <c r="K44" s="6" t="str">
        <f>SUM(K45:K51)</f>
        <v>0</v>
      </c>
      <c r="L44" s="6" t="str">
        <f>SUM(L45:L51)</f>
        <v>0</v>
      </c>
      <c r="M44" s="6" t="str">
        <f>SUM(M45:M51)</f>
        <v>0</v>
      </c>
      <c r="N44" s="6" t="str">
        <f>SUM(N45:N51)</f>
        <v>0</v>
      </c>
      <c r="O44" s="6" t="str">
        <f>SUM(O45:O51)</f>
        <v>0</v>
      </c>
      <c r="P44" s="6" t="str">
        <f>SUM(P45:P51)</f>
        <v>0</v>
      </c>
      <c r="Q44" s="6" t="str">
        <f>SUM(Q45:Q51)</f>
        <v>0</v>
      </c>
      <c r="R44" s="6" t="str">
        <f>SUM(R45:R51)</f>
        <v>0</v>
      </c>
      <c r="S44" s="6" t="str">
        <f>SUM(S45:S51)</f>
        <v>0</v>
      </c>
      <c r="T44" s="6" t="str">
        <f>SUM(T45:T51)</f>
        <v>0</v>
      </c>
      <c r="U44" s="6" t="str">
        <f>SUM(U45:U51)</f>
        <v>0</v>
      </c>
      <c r="V44" s="6" t="str">
        <f>SUM(V45:V51)</f>
        <v>0</v>
      </c>
      <c r="W44" s="6" t="str">
        <f>SUM(W45:W51)</f>
        <v>0</v>
      </c>
      <c r="X44" s="6" t="str">
        <f>SUM(X45:X51)</f>
        <v>0</v>
      </c>
      <c r="Y44" s="6" t="str">
        <f>SUM(Y45:Y51)</f>
        <v>0</v>
      </c>
    </row>
    <row r="45" spans="1:25">
      <c r="A45" s="5" t="s">
        <v>33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3</v>
      </c>
      <c r="G45" s="6">
        <v>4454900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34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0</v>
      </c>
      <c r="G46" s="6">
        <v>0</v>
      </c>
      <c r="H46" s="6">
        <v>3</v>
      </c>
      <c r="I46" s="6">
        <v>5685525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43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9</v>
      </c>
      <c r="G47" s="6">
        <v>11552700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32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3</v>
      </c>
      <c r="G48" s="6">
        <v>5439900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45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2</v>
      </c>
      <c r="G49" s="6">
        <v>3540600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0</v>
      </c>
      <c r="G50" s="6">
        <v>0</v>
      </c>
      <c r="H50" s="6">
        <v>2</v>
      </c>
      <c r="I50" s="6">
        <v>6996735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35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0</v>
      </c>
      <c r="G51" s="6">
        <v>0</v>
      </c>
      <c r="H51" s="6">
        <v>1</v>
      </c>
      <c r="I51" s="6">
        <v>1041560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4" spans="1:25">
      <c r="A54" s="3" t="s">
        <v>46</v>
      </c>
    </row>
    <row r="55" spans="1:25">
      <c r="A55" s="4" t="s">
        <v>28</v>
      </c>
      <c r="B55" s="4" t="s">
        <v>18</v>
      </c>
      <c r="C55" s="4"/>
      <c r="D55" s="4" t="s">
        <v>29</v>
      </c>
      <c r="E55" s="4"/>
      <c r="F55" s="4" t="s">
        <v>30</v>
      </c>
      <c r="G55" s="4"/>
      <c r="H55" s="4" t="s">
        <v>19</v>
      </c>
      <c r="I55" s="4"/>
      <c r="J55" s="4" t="s">
        <v>20</v>
      </c>
      <c r="K55" s="4"/>
      <c r="L55" s="4" t="s">
        <v>21</v>
      </c>
      <c r="M55" s="4"/>
      <c r="N55" s="4" t="s">
        <v>22</v>
      </c>
      <c r="O55" s="4"/>
      <c r="P55" s="4" t="s">
        <v>23</v>
      </c>
      <c r="Q55" s="4"/>
      <c r="R55" s="4" t="s">
        <v>24</v>
      </c>
      <c r="S55" s="4"/>
      <c r="T55" s="4" t="s">
        <v>25</v>
      </c>
      <c r="U55" s="4"/>
      <c r="V55" s="4" t="s">
        <v>26</v>
      </c>
      <c r="W55" s="4"/>
      <c r="X55" s="4" t="s">
        <v>27</v>
      </c>
      <c r="Y55" s="4"/>
    </row>
    <row r="56" spans="1:25">
      <c r="A56" s="4"/>
      <c r="B56" s="4" t="s">
        <v>10</v>
      </c>
      <c r="C56" s="4" t="s">
        <v>11</v>
      </c>
      <c r="D56" s="4" t="s">
        <v>10</v>
      </c>
      <c r="E56" s="4" t="s">
        <v>11</v>
      </c>
      <c r="F56" s="4" t="s">
        <v>10</v>
      </c>
      <c r="G56" s="4" t="s">
        <v>11</v>
      </c>
      <c r="H56" s="4" t="s">
        <v>10</v>
      </c>
      <c r="I56" s="4" t="s">
        <v>11</v>
      </c>
      <c r="J56" s="4" t="s">
        <v>10</v>
      </c>
      <c r="K56" s="4" t="s">
        <v>11</v>
      </c>
      <c r="L56" s="4" t="s">
        <v>10</v>
      </c>
      <c r="M56" s="4" t="s">
        <v>11</v>
      </c>
      <c r="N56" s="4" t="s">
        <v>10</v>
      </c>
      <c r="O56" s="4" t="s">
        <v>11</v>
      </c>
      <c r="P56" s="4" t="s">
        <v>10</v>
      </c>
      <c r="Q56" s="4" t="s">
        <v>11</v>
      </c>
      <c r="R56" s="4" t="s">
        <v>10</v>
      </c>
      <c r="S56" s="4" t="s">
        <v>11</v>
      </c>
      <c r="T56" s="4" t="s">
        <v>10</v>
      </c>
      <c r="U56" s="4" t="s">
        <v>11</v>
      </c>
      <c r="V56" s="4" t="s">
        <v>10</v>
      </c>
      <c r="W56" s="4" t="s">
        <v>11</v>
      </c>
      <c r="X56" s="4" t="s">
        <v>10</v>
      </c>
      <c r="Y56" s="4" t="s">
        <v>11</v>
      </c>
    </row>
    <row r="57" spans="1:25">
      <c r="A57" s="5" t="s">
        <v>18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 t="str">
        <f>SUM(D58:D70)</f>
        <v>0</v>
      </c>
      <c r="E57" s="6" t="str">
        <f>SUM(E58:E70)</f>
        <v>0</v>
      </c>
      <c r="F57" s="6" t="str">
        <f>SUM(F58:F70)</f>
        <v>0</v>
      </c>
      <c r="G57" s="6" t="str">
        <f>SUM(G58:G70)</f>
        <v>0</v>
      </c>
      <c r="H57" s="6" t="str">
        <f>SUM(H58:H70)</f>
        <v>0</v>
      </c>
      <c r="I57" s="6" t="str">
        <f>SUM(I58:I70)</f>
        <v>0</v>
      </c>
      <c r="J57" s="6" t="str">
        <f>SUM(J58:J70)</f>
        <v>0</v>
      </c>
      <c r="K57" s="6" t="str">
        <f>SUM(K58:K70)</f>
        <v>0</v>
      </c>
      <c r="L57" s="6" t="str">
        <f>SUM(L58:L70)</f>
        <v>0</v>
      </c>
      <c r="M57" s="6" t="str">
        <f>SUM(M58:M70)</f>
        <v>0</v>
      </c>
      <c r="N57" s="6" t="str">
        <f>SUM(N58:N70)</f>
        <v>0</v>
      </c>
      <c r="O57" s="6" t="str">
        <f>SUM(O58:O70)</f>
        <v>0</v>
      </c>
      <c r="P57" s="6" t="str">
        <f>SUM(P58:P70)</f>
        <v>0</v>
      </c>
      <c r="Q57" s="6" t="str">
        <f>SUM(Q58:Q70)</f>
        <v>0</v>
      </c>
      <c r="R57" s="6" t="str">
        <f>SUM(R58:R70)</f>
        <v>0</v>
      </c>
      <c r="S57" s="6" t="str">
        <f>SUM(S58:S70)</f>
        <v>0</v>
      </c>
      <c r="T57" s="6" t="str">
        <f>SUM(T58:T70)</f>
        <v>0</v>
      </c>
      <c r="U57" s="6" t="str">
        <f>SUM(U58:U70)</f>
        <v>0</v>
      </c>
      <c r="V57" s="6" t="str">
        <f>SUM(V58:V70)</f>
        <v>0</v>
      </c>
      <c r="W57" s="6" t="str">
        <f>SUM(W58:W70)</f>
        <v>0</v>
      </c>
      <c r="X57" s="6" t="str">
        <f>SUM(X58:X70)</f>
        <v>0</v>
      </c>
      <c r="Y57" s="6" t="str">
        <f>SUM(Y58:Y70)</f>
        <v>0</v>
      </c>
    </row>
    <row r="58" spans="1:25">
      <c r="A58" s="5" t="s">
        <v>31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7</v>
      </c>
      <c r="G58" s="6">
        <v>11969100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35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6</v>
      </c>
      <c r="G59" s="6">
        <v>6247800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1</v>
      </c>
      <c r="O59" s="6">
        <v>1036288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33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18</v>
      </c>
      <c r="G60" s="6">
        <v>25428400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37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6</v>
      </c>
      <c r="G61" s="6">
        <v>3775800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34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0</v>
      </c>
      <c r="G62" s="6">
        <v>0</v>
      </c>
      <c r="H62" s="6">
        <v>8</v>
      </c>
      <c r="I62" s="6">
        <v>15340549</v>
      </c>
      <c r="J62" s="6">
        <v>0</v>
      </c>
      <c r="K62" s="6">
        <v>0</v>
      </c>
      <c r="L62" s="6">
        <v>3</v>
      </c>
      <c r="M62" s="6">
        <v>6975856</v>
      </c>
      <c r="N62" s="6">
        <v>0</v>
      </c>
      <c r="O62" s="6">
        <v>0</v>
      </c>
      <c r="P62" s="6">
        <v>1</v>
      </c>
      <c r="Q62" s="6">
        <v>1913275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36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9</v>
      </c>
      <c r="G63" s="6">
        <v>10043700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38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8</v>
      </c>
      <c r="G64" s="6">
        <v>23248400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1</v>
      </c>
      <c r="O64" s="6">
        <v>3255105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32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17</v>
      </c>
      <c r="G65" s="6">
        <v>33465100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42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3</v>
      </c>
      <c r="G66" s="6">
        <v>399900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39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6</v>
      </c>
      <c r="G67" s="6">
        <v>11419800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43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9</v>
      </c>
      <c r="G68" s="6">
        <v>9380700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41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2</v>
      </c>
      <c r="G69" s="6">
        <v>3512600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1</v>
      </c>
      <c r="O69" s="6">
        <v>653660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45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1</v>
      </c>
      <c r="G70" s="6">
        <v>1455300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3" spans="1:25">
      <c r="A73" s="3" t="s">
        <v>47</v>
      </c>
    </row>
    <row r="74" spans="1:25">
      <c r="A74" s="4" t="s">
        <v>48</v>
      </c>
      <c r="B74" s="10" t="s">
        <v>10</v>
      </c>
      <c r="C74" s="10" t="s">
        <v>11</v>
      </c>
      <c r="D74" s="11" t="s">
        <v>49</v>
      </c>
    </row>
    <row r="75" spans="1:25">
      <c r="A75" s="5" t="s">
        <v>50</v>
      </c>
      <c r="B75" s="6">
        <v>7</v>
      </c>
      <c r="C75" s="6">
        <v>9728100</v>
      </c>
      <c r="D75" s="9" t="str">
        <f>ROUND((B75/B8),4)</f>
        <v>0</v>
      </c>
    </row>
    <row r="76" spans="1:25">
      <c r="A76" s="5" t="s">
        <v>51</v>
      </c>
      <c r="B76" s="6">
        <v>1</v>
      </c>
      <c r="C76" s="6">
        <v>1885025</v>
      </c>
      <c r="D76" s="9" t="str">
        <f>ROUND((B76/B8),4)</f>
        <v>0</v>
      </c>
    </row>
    <row r="77" spans="1:25">
      <c r="A77" s="5" t="s">
        <v>52</v>
      </c>
      <c r="B77" s="6">
        <v>1</v>
      </c>
      <c r="C77" s="6">
        <v>1885025</v>
      </c>
      <c r="D77" s="9" t="str">
        <f>ROUND((B77/B8),4)</f>
        <v>0</v>
      </c>
    </row>
    <row r="78" spans="1:25">
      <c r="A78" s="5" t="s">
        <v>53</v>
      </c>
      <c r="B78" s="6">
        <v>1</v>
      </c>
      <c r="C78" s="6">
        <v>1915475</v>
      </c>
      <c r="D78" s="9" t="str">
        <f>ROUND((B78/B8),4)</f>
        <v>0</v>
      </c>
    </row>
    <row r="79" spans="1:25">
      <c r="A79" s="5" t="s">
        <v>54</v>
      </c>
      <c r="B79" s="6">
        <v>3</v>
      </c>
      <c r="C79" s="6">
        <v>4404900</v>
      </c>
      <c r="D79" s="9" t="str">
        <f>ROUND((B79/B8),4)</f>
        <v>0</v>
      </c>
    </row>
    <row r="80" spans="1:25">
      <c r="A80" s="5" t="s">
        <v>55</v>
      </c>
      <c r="B80" s="6">
        <v>1</v>
      </c>
      <c r="C80" s="6">
        <v>1770300</v>
      </c>
      <c r="D80" s="9" t="str">
        <f>ROUND((B80/B8),4)</f>
        <v>0</v>
      </c>
    </row>
    <row r="81" spans="1:25">
      <c r="A81" s="5" t="s">
        <v>56</v>
      </c>
      <c r="B81" s="6">
        <v>2</v>
      </c>
      <c r="C81" s="6">
        <v>3409600</v>
      </c>
      <c r="D81" s="9" t="str">
        <f>ROUND((B81/B8),4)</f>
        <v>0</v>
      </c>
    </row>
    <row r="82" spans="1:25">
      <c r="A82" s="5" t="s">
        <v>57</v>
      </c>
      <c r="B82" s="6">
        <v>3</v>
      </c>
      <c r="C82" s="6">
        <v>4032900</v>
      </c>
      <c r="D82" s="9" t="str">
        <f>ROUND((B82/B8),4)</f>
        <v>0</v>
      </c>
    </row>
    <row r="83" spans="1:25">
      <c r="A83" s="5" t="s">
        <v>58</v>
      </c>
      <c r="B83" s="6">
        <v>1</v>
      </c>
      <c r="C83" s="6">
        <v>3739430</v>
      </c>
      <c r="D83" s="9" t="str">
        <f>ROUND((B83/B8),4)</f>
        <v>0</v>
      </c>
    </row>
    <row r="84" spans="1:25">
      <c r="A84" s="5" t="s">
        <v>59</v>
      </c>
      <c r="B84" s="6">
        <v>2</v>
      </c>
      <c r="C84" s="6">
        <v>4298865</v>
      </c>
      <c r="D84" s="9" t="str">
        <f>ROUND((B84/B8),4)</f>
        <v>0</v>
      </c>
    </row>
    <row r="85" spans="1:25">
      <c r="A85" s="5" t="s">
        <v>60</v>
      </c>
      <c r="B85" s="6">
        <v>1</v>
      </c>
      <c r="C85" s="6">
        <v>1642300</v>
      </c>
      <c r="D85" s="9" t="str">
        <f>ROUND((B85/B8),4)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A55:A56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T55:U55"/>
    <mergeCell ref="V55:W55"/>
    <mergeCell ref="X55:Y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2024-01-17T06:00:02+07:00</dcterms:created>
  <dcterms:modified xsi:type="dcterms:W3CDTF">2024-01-17T06:00:02+07:00</dcterms:modified>
  <dc:title>Untitled Spreadsheet</dc:title>
  <dc:description/>
  <dc:subject/>
  <cp:keywords/>
  <cp:category/>
</cp:coreProperties>
</file>