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<sst xmlns="http://schemas.openxmlformats.org/spreadsheetml/2006/main" uniqueCount="54">
  <si>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SCHOOL PORTAL REPORT</t>
  </si>
  <si>
    <t>Request data: Export data of D-1, 2024-01-22 00:00:00 ~ 2024-01-22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</si>
  <si>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</si>
  <si>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</si>
  <si>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</si>
  <si>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</si>
  <si>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</si>
  <si>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</si>
  <si>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</si>
  <si>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</si>
  <si>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</si>
  <si>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</si>
  <si>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</si>
  <si>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</si>
  <si>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</si>
  <si>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</si>
  <si>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</si>
  <si>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</si>
  <si>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</si>
  <si>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</si>
  <si>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</si>
  <si>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</si>
  <si>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</si>
  <si>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</si>
  <si>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</si>
  <si>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</si>
  <si>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</si>
  <si>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</si>
  <si>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</si>
  <si>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</si>
  <si>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</si>
  <si>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NGUYENHIEN</t>
  </si>
  <si>
    <t>THLONGBINH</t>
  </si>
  <si>
    <t>THLINHDONG</t>
  </si>
  <si>
    <t>HAHUYGIAP</t>
  </si>
  <si>
    <t>THCSTTHANH</t>
  </si>
  <si>
    <t>THPHUHUU</t>
  </si>
  <si>
    <t>COWAYVINA</t>
  </si>
  <si>
    <t>THCSLTRUONG</t>
  </si>
  <si>
    <t>TRUONGMN13</t>
  </si>
  <si>
    <t>MNHOAMAIQ3</t>
  </si>
  <si>
    <t>MAMNON10TB</t>
  </si>
  <si>
    <t>MNHONGYEN1</t>
  </si>
  <si>
    <t>THCSTANPHU</t>
  </si>
  <si>
    <t>Cancel Transaction</t>
  </si>
  <si>
    <t>Sort by error code</t>
  </si>
  <si>
    <t>Error Code</t>
  </si>
  <si>
    <t>Rate (%)</t>
  </si>
  <si>
    <t>PG_ER19-Số tiền không đủ để thanh toán.</t>
  </si>
  <si>
    <t>475-Thất bại</t>
  </si>
  <si>
    <t>PG_ER23-Ngân hàng phát hành thẻ từ chối cấp phép cho giao dịch.</t>
  </si>
  <si>
    <t>PG_ER42-OTP time out (nếu bạn bị trừ tiền thì sẽ được hoàn lại)</t>
  </si>
  <si>
    <t>DC_132-Loại giao dịch không được hỗ trợ</t>
  </si>
  <si>
    <t>PG_ER2-Thông tin thẻ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</si>
</sst>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4"/>
  <sheetViews>
    <sheetView tabSelected="1" workbookViewId="0" showGridLines="true" showRowColHeaders="1">
      <selection activeCell="D68" sqref="D6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162</v>
      </c>
      <c r="C7" s="6">
        <v>256859814</v>
      </c>
      <c r="E7" s="5" t="s">
        <v>15</v>
      </c>
      <c r="F7" s="6">
        <v>117</v>
      </c>
      <c r="G7" s="6">
        <v>189435350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7</v>
      </c>
      <c r="C8" s="6">
        <v>10428780</v>
      </c>
      <c r="E8" s="5" t="s">
        <v>17</v>
      </c>
      <c r="F8" s="6">
        <v>26</v>
      </c>
      <c r="G8" s="6">
        <v>39894800</v>
      </c>
      <c r="H8" s="9" t="str">
        <f>ROUND((F8/L8),4)</f>
        <v>0</v>
      </c>
      <c r="I8" s="6">
        <v>5</v>
      </c>
      <c r="J8" s="6">
        <v>8199500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12</v>
      </c>
      <c r="G9" s="6">
        <v>15485924</v>
      </c>
      <c r="H9" s="9" t="str">
        <f>ROUND((F9/L9),4)</f>
        <v>0</v>
      </c>
      <c r="I9" s="6">
        <v>2</v>
      </c>
      <c r="J9" s="6">
        <v>2229280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3</v>
      </c>
      <c r="G11" s="6">
        <v>4902200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4</v>
      </c>
      <c r="G12" s="6">
        <v>7141540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SUM(D24:D36)</f>
        <v>0</v>
      </c>
      <c r="E23" s="6" t="str">
        <f>SUM(E24:E36)</f>
        <v>0</v>
      </c>
      <c r="F23" s="6" t="str">
        <f>SUM(F24:F36)</f>
        <v>0</v>
      </c>
      <c r="G23" s="6" t="str">
        <f>SUM(G24:G36)</f>
        <v>0</v>
      </c>
      <c r="H23" s="6" t="str">
        <f>SUM(H24:H36)</f>
        <v>0</v>
      </c>
      <c r="I23" s="6" t="str">
        <f>SUM(I24:I36)</f>
        <v>0</v>
      </c>
      <c r="J23" s="6" t="str">
        <f>SUM(J24:J36)</f>
        <v>0</v>
      </c>
      <c r="K23" s="6" t="str">
        <f>SUM(K24:K36)</f>
        <v>0</v>
      </c>
      <c r="L23" s="6" t="str">
        <f>SUM(L24:L36)</f>
        <v>0</v>
      </c>
      <c r="M23" s="6" t="str">
        <f>SUM(M24:M36)</f>
        <v>0</v>
      </c>
      <c r="N23" s="6" t="str">
        <f>SUM(N24:N36)</f>
        <v>0</v>
      </c>
      <c r="O23" s="6" t="str">
        <f>SUM(O24:O36)</f>
        <v>0</v>
      </c>
      <c r="P23" s="6" t="str">
        <f>SUM(P24:P36)</f>
        <v>0</v>
      </c>
      <c r="Q23" s="6" t="str">
        <f>SUM(Q24:Q36)</f>
        <v>0</v>
      </c>
      <c r="R23" s="6" t="str">
        <f>SUM(R24:R36)</f>
        <v>0</v>
      </c>
      <c r="S23" s="6" t="str">
        <f>SUM(S24:S36)</f>
        <v>0</v>
      </c>
      <c r="T23" s="6" t="str">
        <f>SUM(T24:T36)</f>
        <v>0</v>
      </c>
      <c r="U23" s="6" t="str">
        <f>SUM(U24:U36)</f>
        <v>0</v>
      </c>
      <c r="V23" s="6" t="str">
        <f>SUM(V24:V36)</f>
        <v>0</v>
      </c>
      <c r="W23" s="6" t="str">
        <f>SUM(W24:W36)</f>
        <v>0</v>
      </c>
      <c r="X23" s="6" t="str">
        <f>SUM(X24:X36)</f>
        <v>0</v>
      </c>
      <c r="Y23" s="6" t="str">
        <f>SUM(Y24:Y36)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49</v>
      </c>
      <c r="E24" s="6">
        <v>83316100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3</v>
      </c>
      <c r="M24" s="6">
        <v>4902200</v>
      </c>
      <c r="N24" s="6">
        <v>3</v>
      </c>
      <c r="O24" s="6">
        <v>5998650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27</v>
      </c>
      <c r="E25" s="6">
        <v>33543100</v>
      </c>
      <c r="F25" s="6">
        <v>9</v>
      </c>
      <c r="G25" s="6">
        <v>10644700</v>
      </c>
      <c r="H25" s="6">
        <v>3</v>
      </c>
      <c r="I25" s="6">
        <v>4603594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3404600</v>
      </c>
      <c r="F26" s="6">
        <v>1</v>
      </c>
      <c r="G26" s="6">
        <v>1702300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1889300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7</v>
      </c>
      <c r="E28" s="6">
        <v>6166050</v>
      </c>
      <c r="F28" s="6">
        <v>5</v>
      </c>
      <c r="G28" s="6">
        <v>5085500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5</v>
      </c>
      <c r="E29" s="6">
        <v>4587000</v>
      </c>
      <c r="F29" s="6">
        <v>2</v>
      </c>
      <c r="G29" s="6">
        <v>396600</v>
      </c>
      <c r="H29" s="6">
        <v>7</v>
      </c>
      <c r="I29" s="6">
        <v>3447115</v>
      </c>
      <c r="J29" s="6">
        <v>0</v>
      </c>
      <c r="K29" s="6">
        <v>0</v>
      </c>
      <c r="L29" s="6">
        <v>0</v>
      </c>
      <c r="M29" s="6">
        <v>0</v>
      </c>
      <c r="N29" s="6">
        <v>1</v>
      </c>
      <c r="O29" s="6">
        <v>1142890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2350000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4</v>
      </c>
      <c r="E31" s="6">
        <v>10573200</v>
      </c>
      <c r="F31" s="6">
        <v>1</v>
      </c>
      <c r="G31" s="6">
        <v>2163300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6</v>
      </c>
      <c r="E32" s="6">
        <v>13275800</v>
      </c>
      <c r="F32" s="6">
        <v>2</v>
      </c>
      <c r="G32" s="6">
        <v>3833600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8</v>
      </c>
      <c r="E33" s="6">
        <v>21487400</v>
      </c>
      <c r="F33" s="6">
        <v>5</v>
      </c>
      <c r="G33" s="6">
        <v>14725500</v>
      </c>
      <c r="H33" s="6">
        <v>2</v>
      </c>
      <c r="I33" s="6">
        <v>7435215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3</v>
      </c>
      <c r="E34" s="6">
        <v>5633900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1662300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2</v>
      </c>
      <c r="E36" s="6">
        <v>1546600</v>
      </c>
      <c r="F36" s="6">
        <v>1</v>
      </c>
      <c r="G36" s="6">
        <v>1343300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9" spans="1:25">
      <c r="A39" s="3" t="s">
        <v>4</v>
      </c>
    </row>
    <row r="40" spans="1:25">
      <c r="A40" s="4" t="s">
        <v>28</v>
      </c>
      <c r="B40" s="4" t="s">
        <v>18</v>
      </c>
      <c r="C40" s="4"/>
      <c r="D40" s="4" t="s">
        <v>29</v>
      </c>
      <c r="E40" s="4"/>
      <c r="F40" s="4" t="s">
        <v>30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5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5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SUM(D43:D47)</f>
        <v>0</v>
      </c>
      <c r="E42" s="6" t="str">
        <f>SUM(E43:E47)</f>
        <v>0</v>
      </c>
      <c r="F42" s="6" t="str">
        <f>SUM(F43:F47)</f>
        <v>0</v>
      </c>
      <c r="G42" s="6" t="str">
        <f>SUM(G43:G47)</f>
        <v>0</v>
      </c>
      <c r="H42" s="6" t="str">
        <f>SUM(H43:H47)</f>
        <v>0</v>
      </c>
      <c r="I42" s="6" t="str">
        <f>SUM(I43:I47)</f>
        <v>0</v>
      </c>
      <c r="J42" s="6" t="str">
        <f>SUM(J43:J47)</f>
        <v>0</v>
      </c>
      <c r="K42" s="6" t="str">
        <f>SUM(K43:K47)</f>
        <v>0</v>
      </c>
      <c r="L42" s="6" t="str">
        <f>SUM(L43:L47)</f>
        <v>0</v>
      </c>
      <c r="M42" s="6" t="str">
        <f>SUM(M43:M47)</f>
        <v>0</v>
      </c>
      <c r="N42" s="6" t="str">
        <f>SUM(N43:N47)</f>
        <v>0</v>
      </c>
      <c r="O42" s="6" t="str">
        <f>SUM(O43:O47)</f>
        <v>0</v>
      </c>
      <c r="P42" s="6" t="str">
        <f>SUM(P43:P47)</f>
        <v>0</v>
      </c>
      <c r="Q42" s="6" t="str">
        <f>SUM(Q43:Q47)</f>
        <v>0</v>
      </c>
      <c r="R42" s="6" t="str">
        <f>SUM(R43:R47)</f>
        <v>0</v>
      </c>
      <c r="S42" s="6" t="str">
        <f>SUM(S43:S47)</f>
        <v>0</v>
      </c>
      <c r="T42" s="6" t="str">
        <f>SUM(T43:T47)</f>
        <v>0</v>
      </c>
      <c r="U42" s="6" t="str">
        <f>SUM(U43:U47)</f>
        <v>0</v>
      </c>
      <c r="V42" s="6" t="str">
        <f>SUM(V43:V47)</f>
        <v>0</v>
      </c>
      <c r="W42" s="6" t="str">
        <f>SUM(W43:W47)</f>
        <v>0</v>
      </c>
      <c r="X42" s="6" t="str">
        <f>SUM(X43:X47)</f>
        <v>0</v>
      </c>
      <c r="Y42" s="6" t="str">
        <f>SUM(Y43:Y47)</f>
        <v>0</v>
      </c>
    </row>
    <row r="43" spans="1:25">
      <c r="A43" s="5" t="s">
        <v>32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2608600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36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0</v>
      </c>
      <c r="G44" s="6">
        <v>0</v>
      </c>
      <c r="H44" s="6">
        <v>2</v>
      </c>
      <c r="I44" s="6">
        <v>2229280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2163300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1702300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1725300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50" spans="1:25">
      <c r="A50" s="3" t="s">
        <v>44</v>
      </c>
    </row>
    <row r="51" spans="1:25">
      <c r="A51" s="4" t="s">
        <v>28</v>
      </c>
      <c r="B51" s="4" t="s">
        <v>18</v>
      </c>
      <c r="C51" s="4"/>
      <c r="D51" s="4" t="s">
        <v>29</v>
      </c>
      <c r="E51" s="4"/>
      <c r="F51" s="4" t="s">
        <v>30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5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5">
      <c r="A53" s="5" t="s">
        <v>18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 t="str">
        <f>SUM(D54:D64)</f>
        <v>0</v>
      </c>
      <c r="E53" s="6" t="str">
        <f>SUM(E54:E64)</f>
        <v>0</v>
      </c>
      <c r="F53" s="6" t="str">
        <f>SUM(F54:F64)</f>
        <v>0</v>
      </c>
      <c r="G53" s="6" t="str">
        <f>SUM(G54:G64)</f>
        <v>0</v>
      </c>
      <c r="H53" s="6" t="str">
        <f>SUM(H54:H64)</f>
        <v>0</v>
      </c>
      <c r="I53" s="6" t="str">
        <f>SUM(I54:I64)</f>
        <v>0</v>
      </c>
      <c r="J53" s="6" t="str">
        <f>SUM(J54:J64)</f>
        <v>0</v>
      </c>
      <c r="K53" s="6" t="str">
        <f>SUM(K54:K64)</f>
        <v>0</v>
      </c>
      <c r="L53" s="6" t="str">
        <f>SUM(L54:L64)</f>
        <v>0</v>
      </c>
      <c r="M53" s="6" t="str">
        <f>SUM(M54:M64)</f>
        <v>0</v>
      </c>
      <c r="N53" s="6" t="str">
        <f>SUM(N54:N64)</f>
        <v>0</v>
      </c>
      <c r="O53" s="6" t="str">
        <f>SUM(O54:O64)</f>
        <v>0</v>
      </c>
      <c r="P53" s="6" t="str">
        <f>SUM(P54:P64)</f>
        <v>0</v>
      </c>
      <c r="Q53" s="6" t="str">
        <f>SUM(Q54:Q64)</f>
        <v>0</v>
      </c>
      <c r="R53" s="6" t="str">
        <f>SUM(R54:R64)</f>
        <v>0</v>
      </c>
      <c r="S53" s="6" t="str">
        <f>SUM(S54:S64)</f>
        <v>0</v>
      </c>
      <c r="T53" s="6" t="str">
        <f>SUM(T54:T64)</f>
        <v>0</v>
      </c>
      <c r="U53" s="6" t="str">
        <f>SUM(U54:U64)</f>
        <v>0</v>
      </c>
      <c r="V53" s="6" t="str">
        <f>SUM(V54:V64)</f>
        <v>0</v>
      </c>
      <c r="W53" s="6" t="str">
        <f>SUM(W54:W64)</f>
        <v>0</v>
      </c>
      <c r="X53" s="6" t="str">
        <f>SUM(X54:X64)</f>
        <v>0</v>
      </c>
      <c r="Y53" s="6" t="str">
        <f>SUM(Y54:Y64)</f>
        <v>0</v>
      </c>
    </row>
    <row r="54" spans="1:25">
      <c r="A54" s="5" t="s">
        <v>34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5</v>
      </c>
      <c r="G54" s="6">
        <v>7738500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33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4</v>
      </c>
      <c r="G55" s="6">
        <v>6809200</v>
      </c>
      <c r="H55" s="6">
        <v>1</v>
      </c>
      <c r="I55" s="6">
        <v>1805855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36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3</v>
      </c>
      <c r="G56" s="6">
        <v>649900</v>
      </c>
      <c r="H56" s="6">
        <v>1</v>
      </c>
      <c r="I56" s="6">
        <v>1114640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35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8</v>
      </c>
      <c r="G57" s="6">
        <v>6715300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31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1</v>
      </c>
      <c r="M58" s="6">
        <v>1884680</v>
      </c>
      <c r="N58" s="6">
        <v>3</v>
      </c>
      <c r="O58" s="6">
        <v>5998650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2</v>
      </c>
      <c r="W58" s="6">
        <v>3740275</v>
      </c>
      <c r="X58" s="6">
        <v>0</v>
      </c>
      <c r="Y58" s="6">
        <v>0</v>
      </c>
    </row>
    <row r="59" spans="1:25">
      <c r="A59" s="5" t="s">
        <v>32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11</v>
      </c>
      <c r="G59" s="6">
        <v>12983300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43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443300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38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5</v>
      </c>
      <c r="G61" s="6">
        <v>13316500</v>
      </c>
      <c r="H61" s="6">
        <v>1</v>
      </c>
      <c r="I61" s="6">
        <v>2194600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40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4</v>
      </c>
      <c r="G62" s="6">
        <v>12033200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39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2</v>
      </c>
      <c r="G63" s="6">
        <v>3604600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1</v>
      </c>
      <c r="O63" s="6">
        <v>2200520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41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1</v>
      </c>
      <c r="G64" s="6">
        <v>1948300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7" spans="1:25">
      <c r="A67" s="3" t="s">
        <v>45</v>
      </c>
    </row>
    <row r="68" spans="1:25">
      <c r="A68" s="4" t="s">
        <v>46</v>
      </c>
      <c r="B68" s="10" t="s">
        <v>10</v>
      </c>
      <c r="C68" s="10" t="s">
        <v>11</v>
      </c>
      <c r="D68" s="11" t="s">
        <v>47</v>
      </c>
    </row>
    <row r="69" spans="1:25">
      <c r="A69" s="5" t="s">
        <v>48</v>
      </c>
      <c r="B69" s="6">
        <v>1</v>
      </c>
      <c r="C69" s="6">
        <v>1008300</v>
      </c>
      <c r="D69" s="9" t="str">
        <f>ROUND((B69/B8),4)</f>
        <v>0</v>
      </c>
    </row>
    <row r="70" spans="1:25">
      <c r="A70" s="5" t="s">
        <v>49</v>
      </c>
      <c r="B70" s="6">
        <v>2</v>
      </c>
      <c r="C70" s="6">
        <v>2229280</v>
      </c>
      <c r="D70" s="9" t="str">
        <f>ROUND((B70/B8),4)</f>
        <v>0</v>
      </c>
    </row>
    <row r="71" spans="1:25">
      <c r="A71" s="5" t="s">
        <v>50</v>
      </c>
      <c r="B71" s="6">
        <v>1</v>
      </c>
      <c r="C71" s="6">
        <v>2163300</v>
      </c>
      <c r="D71" s="9" t="str">
        <f>ROUND((B71/B8),4)</f>
        <v>0</v>
      </c>
    </row>
    <row r="72" spans="1:25">
      <c r="A72" s="5" t="s">
        <v>51</v>
      </c>
      <c r="B72" s="6">
        <v>1</v>
      </c>
      <c r="C72" s="6">
        <v>1600300</v>
      </c>
      <c r="D72" s="9" t="str">
        <f>ROUND((B72/B8),4)</f>
        <v>0</v>
      </c>
    </row>
    <row r="73" spans="1:25">
      <c r="A73" s="5" t="s">
        <v>52</v>
      </c>
      <c r="B73" s="6">
        <v>1</v>
      </c>
      <c r="C73" s="6">
        <v>1702300</v>
      </c>
      <c r="D73" s="9" t="str">
        <f>ROUND((B73/B8),4)</f>
        <v>0</v>
      </c>
    </row>
    <row r="74" spans="1:25">
      <c r="A74" s="5" t="s">
        <v>53</v>
      </c>
      <c r="B74" s="6">
        <v>1</v>
      </c>
      <c r="C74" s="6">
        <v>1725300</v>
      </c>
      <c r="D74" s="9" t="str">
        <f>ROUND((B74/B8),4)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2024-01-23T06:00:03+07:00</dcterms:created>
  <dcterms:modified xsi:type="dcterms:W3CDTF">2024-01-23T06:00:03+07:00</dcterms:modified>
  <dc:title>Untitled Spreadsheet</dc:title>
  <dc:description/>
  <dc:subject/>
  <cp:keywords/>
  <cp:category/>
</cp:coreProperties>
</file>