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<sst xmlns="http://schemas.openxmlformats.org/spreadsheetml/2006/main" uniqueCount="49">
  <si>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</si>
  <si>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2024-01-31 00:00:00 ~ 2024-01-31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</si>
  <si>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</si>
  <si>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</si>
  <si>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</si>
  <si>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</si>
  <si>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</si>
  <si>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</si>
  <si>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</si>
  <si>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</si>
  <si>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</si>
  <si>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</si>
  <si>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</si>
  <si>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</si>
  <si>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</si>
  <si>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</si>
  <si>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</si>
  <si>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</si>
  <si>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</si>
  <si>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</si>
  <si>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</si>
  <si>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</si>
  <si>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</si>
  <si>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</si>
  <si>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</si>
  <si>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</si>
  <si>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</si>
  <si>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</si>
  <si>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</si>
  <si>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</si>
  <si>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</si>
  <si>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</si>
  <si>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THLONGBINH</t>
  </si>
  <si>
    <t>NGUYENHIEN</t>
  </si>
  <si>
    <t>THCSTTHANH</t>
  </si>
  <si>
    <t>HAHUYGIAP</t>
  </si>
  <si>
    <t>MNHOAMAIQ3</t>
  </si>
  <si>
    <t>THCSTANPHU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</si>
  <si>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</si>
  <si>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</si>
  <si>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</si>
  <si>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</si>
  <si>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</si>
  <si>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</si>
  <si>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PG_ER19-Số tiền không đủ để thanh toán.</t>
  </si>
  <si>
    <t>PG_ER23-Ngân hàng phát hành thẻ từ chối cấp phép cho giao dịch.</t>
  </si>
  <si>
    <t>IC_141-Vượt quá số lần thanh toán thẻ hoặc số tiền trên mỗi lần thanh toán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</si>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</sst>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3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97</v>
      </c>
      <c r="C7" s="6">
        <v>134732355</v>
      </c>
      <c r="E7" s="5" t="s">
        <v>15</v>
      </c>
      <c r="F7" s="6">
        <v>76</v>
      </c>
      <c r="G7" s="6">
        <v>105648534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10948525</v>
      </c>
      <c r="E8" s="5" t="s">
        <v>17</v>
      </c>
      <c r="F8" s="6">
        <v>15</v>
      </c>
      <c r="G8" s="6">
        <v>19686500</v>
      </c>
      <c r="H8" s="9" t="str">
        <f>ROUND((F8/L8),4)</f>
        <v>0</v>
      </c>
      <c r="I8" s="6">
        <v>5</v>
      </c>
      <c r="J8" s="6">
        <v>5879500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7710761</v>
      </c>
      <c r="H9" s="9" t="str">
        <f>ROUND((F9/L9),4)</f>
        <v>0</v>
      </c>
      <c r="I9" s="6">
        <v>3</v>
      </c>
      <c r="J9" s="6">
        <v>5069025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1686560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9591900</v>
      </c>
      <c r="F24" s="6">
        <v>6</v>
      </c>
      <c r="G24" s="6">
        <v>6224800</v>
      </c>
      <c r="H24" s="6">
        <v>1</v>
      </c>
      <c r="I24" s="6">
        <v>760405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30704000</v>
      </c>
      <c r="F25" s="6">
        <v>4</v>
      </c>
      <c r="G25" s="6">
        <v>3560200</v>
      </c>
      <c r="H25" s="6">
        <v>1</v>
      </c>
      <c r="I25" s="6">
        <v>1473076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23</v>
      </c>
      <c r="E26" s="6">
        <v>39850900</v>
      </c>
      <c r="F26" s="6">
        <v>0</v>
      </c>
      <c r="G26" s="6">
        <v>0</v>
      </c>
      <c r="H26" s="6">
        <v>1</v>
      </c>
      <c r="I26" s="6">
        <v>1885025</v>
      </c>
      <c r="J26" s="6">
        <v>0</v>
      </c>
      <c r="K26" s="6">
        <v>0</v>
      </c>
      <c r="L26" s="6">
        <v>2</v>
      </c>
      <c r="M26" s="6">
        <v>1686560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2380600</v>
      </c>
      <c r="F27" s="6">
        <v>2</v>
      </c>
      <c r="G27" s="6">
        <v>1506600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14328300</v>
      </c>
      <c r="F28" s="6">
        <v>0</v>
      </c>
      <c r="G28" s="6">
        <v>0</v>
      </c>
      <c r="H28" s="6">
        <v>1</v>
      </c>
      <c r="I28" s="6">
        <v>3592255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4809600</v>
      </c>
      <c r="F29" s="6">
        <v>3</v>
      </c>
      <c r="G29" s="6">
        <v>8394900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1929900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2053334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SUM(D38:D41)</f>
        <v>0</v>
      </c>
      <c r="E37" s="6" t="str">
        <f>SUM(E38:E41)</f>
        <v>0</v>
      </c>
      <c r="F37" s="6" t="str">
        <f>SUM(F38:F41)</f>
        <v>0</v>
      </c>
      <c r="G37" s="6" t="str">
        <f>SUM(G38:G41)</f>
        <v>0</v>
      </c>
      <c r="H37" s="6" t="str">
        <f>SUM(H38:H41)</f>
        <v>0</v>
      </c>
      <c r="I37" s="6" t="str">
        <f>SUM(I38:I41)</f>
        <v>0</v>
      </c>
      <c r="J37" s="6" t="str">
        <f>SUM(J38:J41)</f>
        <v>0</v>
      </c>
      <c r="K37" s="6" t="str">
        <f>SUM(K38:K41)</f>
        <v>0</v>
      </c>
      <c r="L37" s="6" t="str">
        <f>SUM(L38:L41)</f>
        <v>0</v>
      </c>
      <c r="M37" s="6" t="str">
        <f>SUM(M38:M41)</f>
        <v>0</v>
      </c>
      <c r="N37" s="6" t="str">
        <f>SUM(N38:N41)</f>
        <v>0</v>
      </c>
      <c r="O37" s="6" t="str">
        <f>SUM(O38:O41)</f>
        <v>0</v>
      </c>
      <c r="P37" s="6" t="str">
        <f>SUM(P38:P41)</f>
        <v>0</v>
      </c>
      <c r="Q37" s="6" t="str">
        <f>SUM(Q38:Q41)</f>
        <v>0</v>
      </c>
      <c r="R37" s="6" t="str">
        <f>SUM(R38:R41)</f>
        <v>0</v>
      </c>
      <c r="S37" s="6" t="str">
        <f>SUM(S38:S41)</f>
        <v>0</v>
      </c>
      <c r="T37" s="6" t="str">
        <f>SUM(T38:T41)</f>
        <v>0</v>
      </c>
      <c r="U37" s="6" t="str">
        <f>SUM(U38:U41)</f>
        <v>0</v>
      </c>
      <c r="V37" s="6" t="str">
        <f>SUM(V38:V41)</f>
        <v>0</v>
      </c>
      <c r="W37" s="6" t="str">
        <f>SUM(W38:W41)</f>
        <v>0</v>
      </c>
      <c r="X37" s="6" t="str">
        <f>SUM(X38:X41)</f>
        <v>0</v>
      </c>
      <c r="Y37" s="6" t="str">
        <f>SUM(Y38:Y41)</f>
        <v>0</v>
      </c>
    </row>
    <row r="38" spans="1:25">
      <c r="A38" s="5" t="s">
        <v>35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842600</v>
      </c>
      <c r="H38" s="6">
        <v>1</v>
      </c>
      <c r="I38" s="6">
        <v>3592255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3640300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1396600</v>
      </c>
      <c r="H40" s="6">
        <v>1</v>
      </c>
      <c r="I40" s="6">
        <v>716365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760405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39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5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2</v>
      </c>
      <c r="I48" s="6">
        <v>3770050</v>
      </c>
      <c r="J48" s="6">
        <v>0</v>
      </c>
      <c r="K48" s="6">
        <v>0</v>
      </c>
      <c r="L48" s="6">
        <v>2</v>
      </c>
      <c r="M48" s="6">
        <v>355600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1882825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10</v>
      </c>
      <c r="G49" s="6">
        <v>12554000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691500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10</v>
      </c>
      <c r="G51" s="6">
        <v>13593000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3384900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1444900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40</v>
      </c>
    </row>
    <row r="57" spans="1:25">
      <c r="A57" s="4" t="s">
        <v>41</v>
      </c>
      <c r="B57" s="10" t="s">
        <v>10</v>
      </c>
      <c r="C57" s="10" t="s">
        <v>11</v>
      </c>
      <c r="D57" s="11" t="s">
        <v>42</v>
      </c>
    </row>
    <row r="58" spans="1:25">
      <c r="A58" s="5" t="s">
        <v>43</v>
      </c>
      <c r="B58" s="6">
        <v>3</v>
      </c>
      <c r="C58" s="6">
        <v>1530900</v>
      </c>
      <c r="D58" s="9" t="str">
        <f>ROUND((B58/B8),4)</f>
        <v>0</v>
      </c>
    </row>
    <row r="59" spans="1:25">
      <c r="A59" s="5" t="s">
        <v>44</v>
      </c>
      <c r="B59" s="6">
        <v>1</v>
      </c>
      <c r="C59" s="6">
        <v>3640300</v>
      </c>
      <c r="D59" s="9" t="str">
        <f>ROUND((B59/B8),4)</f>
        <v>0</v>
      </c>
    </row>
    <row r="60" spans="1:25">
      <c r="A60" s="5" t="s">
        <v>45</v>
      </c>
      <c r="B60" s="6">
        <v>1</v>
      </c>
      <c r="C60" s="6">
        <v>708300</v>
      </c>
      <c r="D60" s="9" t="str">
        <f>ROUND((B60/B8),4)</f>
        <v>0</v>
      </c>
    </row>
    <row r="61" spans="1:25">
      <c r="A61" s="5" t="s">
        <v>46</v>
      </c>
      <c r="B61" s="6">
        <v>1</v>
      </c>
      <c r="C61" s="6">
        <v>760405</v>
      </c>
      <c r="D61" s="9" t="str">
        <f>ROUND((B61/B8),4)</f>
        <v>0</v>
      </c>
    </row>
    <row r="62" spans="1:25">
      <c r="A62" s="5" t="s">
        <v>47</v>
      </c>
      <c r="B62" s="6">
        <v>1</v>
      </c>
      <c r="C62" s="6">
        <v>3592255</v>
      </c>
      <c r="D62" s="9" t="str">
        <f>ROUND((B62/B8),4)</f>
        <v>0</v>
      </c>
    </row>
    <row r="63" spans="1:25">
      <c r="A63" s="5" t="s">
        <v>48</v>
      </c>
      <c r="B63" s="6">
        <v>1</v>
      </c>
      <c r="C63" s="6">
        <v>716365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2024-02-01T06:00:02+07:00</dcterms:created>
  <dcterms:modified xsi:type="dcterms:W3CDTF">2024-02-01T06:00:02+07:00</dcterms:modified>
  <dc:title>Untitled Spreadsheet</dc:title>
  <dc:description/>
  <dc:subject/>
  <cp:keywords/>
  <cp:category/>
</cp:coreProperties>
</file>