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Synthesis repor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<sst xmlns="http://schemas.openxmlformats.org/spreadsheetml/2006/main" uniqueCount="37">
  <si>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SCHOOL PORTAL REPORT</t>
  </si>
  <si>
    <t>Request data: Export data of D-1, 2024-02-10 00:00:00 ~ 2024-02-10 23:59:59</t>
  </si>
  <si>
    <t>Summary</t>
  </si>
  <si>
    <t>Successful Transaction</t>
  </si>
  <si>
    <t>Fail Transaction</t>
  </si>
  <si>
    <t>Total Transaction</t>
  </si>
  <si>
    <t>CLASSFICATION</t>
  </si>
  <si>
    <t>COUNT</t>
  </si>
  <si>
    <t>AMOUNT</t>
  </si>
  <si>
    <t>Payment method</t>
  </si>
  <si>
    <t>Count</t>
  </si>
  <si>
    <t>Amount</t>
  </si>
  <si>
    <t>Success rate (%)</t>
  </si>
  <si>
    <t>Fail rate (%)</t>
  </si>
  <si>
    <t>Successful transaction</t>
  </si>
  <si>
    <t>DEPOSIT CODE</t>
  </si>
  <si>
    <t>Fail transaction</t>
  </si>
  <si>
    <t>ATM CARD</t>
  </si>
  <si>
    <t>Total</t>
  </si>
  <si>
    <t>CREDIT CARD(Domestic)</t>
  </si>
  <si>
    <t>CREDIT CARD(Oversea)</t>
  </si>
  <si>
    <t>MOMO</t>
  </si>
  <si>
    <t>ZALOPAY</t>
  </si>
  <si>
    <t>SHOPEEPAY</t>
  </si>
  <si>
    <t>VIETTEL MONEY</t>
  </si>
  <si>
    <t>MOCA</t>
  </si>
  <si>
    <t>VNPAY-QR</t>
  </si>
  <si>
    <t>INSTALLMENT</t>
  </si>
  <si>
    <t>School ID (SID)</t>
  </si>
  <si>
    <t>DEPOSIT CODE(VA)</t>
  </si>
  <si>
    <t xml:space="preserve">ATM CARD </t>
  </si>
  <si>
    <t>TRUONGMN13</t>
  </si>
  <si>
    <t>MNHONGYEN1</t>
  </si>
  <si>
    <t>Cancel Transaction</t>
  </si>
  <si>
    <t>Sort by error code</t>
  </si>
  <si>
    <t>Error Code</t>
  </si>
  <si>
    <t>Rate (%)</t>
  </si>
</sst>
</file>

<file path=xl/styles.xml><?xml version="1.0" encoding="utf-8"?>
<styleSheet xmlns="http://schemas.openxmlformats.org/spreadsheetml/2006/main" xml:space="preserve">
  <numFmts count="0"/>
  <fonts count="5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22"/>
      <color rgb="FFFF0000"/>
      <name val="Times New Roman"/>
    </font>
    <font>
      <b val="1"/>
      <i val="0"/>
      <strike val="0"/>
      <u val="none"/>
      <sz val="18"/>
      <color rgb="FF000000"/>
      <name val="Times New Roman"/>
    </font>
    <font>
      <b val="0"/>
      <i val="0"/>
      <strike val="0"/>
      <u val="none"/>
      <sz val="16"/>
      <color rgb="FF000000"/>
      <name val="Times New Roman"/>
    </font>
    <font>
      <b val="0"/>
      <i val="0"/>
      <strike val="0"/>
      <u val="none"/>
      <sz val="10"/>
      <color rgb="FF000000"/>
      <name val="Times New Roman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C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DE9D9"/>
        <bgColor rgb="FF000000"/>
      </patternFill>
    </fill>
    <fill>
      <patternFill patternType="solid">
        <fgColor rgb="FFD8E4BC"/>
        <bgColor rgb="FF000000"/>
      </patternFill>
    </fill>
  </fills>
  <borders count="2">
    <border/>
    <border>
      <left style="thin">
        <color rgb="000000"/>
      </left>
      <right style="thin">
        <color rgb="000000"/>
      </right>
      <top style="thin">
        <color rgb="000000"/>
      </top>
      <bottom style="thin">
        <color rgb="000000"/>
      </bottom>
    </border>
  </borders>
  <cellStyleXfs count="1">
    <xf numFmtId="0" fontId="0" fillId="0" borderId="0"/>
  </cellStyleXfs>
  <cellXfs count="1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1">
      <alignment horizontal="left" vertical="center" textRotation="0" wrapText="false" shrinkToFit="false"/>
    </xf>
    <xf xfId="0" fontId="2" numFmtId="0" fillId="0" borderId="0" applyFont="1" applyNumberFormat="0" applyFill="0" applyBorder="0" applyAlignment="1">
      <alignment horizontal="left" vertical="center" textRotation="0" wrapText="false" shrinkToFit="false"/>
    </xf>
    <xf xfId="0" fontId="3" numFmtId="0" fillId="2" borderId="1" applyFont="1" applyNumberFormat="0" applyFill="1" applyBorder="1" applyAlignment="1">
      <alignment horizontal="center" vertical="center" textRotation="0" wrapText="false" shrinkToFit="false"/>
    </xf>
    <xf xfId="0" fontId="4" numFmtId="0" fillId="3" borderId="1" applyFont="1" applyNumberFormat="0" applyFill="1" applyBorder="1" applyAlignment="1">
      <alignment horizontal="left" vertical="center" textRotation="0" wrapText="false" shrinkToFit="false"/>
    </xf>
    <xf xfId="0" fontId="4" numFmtId="0" fillId="4" borderId="1" applyFont="1" applyNumberFormat="0" applyFill="1" applyBorder="1" applyAlignment="1">
      <alignment horizontal="left" vertical="center" textRotation="0" wrapText="false" shrinkToFit="false"/>
    </xf>
    <xf xfId="0" fontId="4" numFmtId="3" fillId="0" borderId="1" applyFont="1" applyNumberFormat="1" applyFill="0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0">
      <alignment horizontal="general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center" textRotation="0" wrapText="false" shrinkToFit="false"/>
    </xf>
    <xf xfId="0" fontId="4" numFmtId="10" fillId="0" borderId="1" applyFont="1" applyNumberFormat="1" applyFill="0" applyBorder="1" applyAlignment="0">
      <alignment horizontal="general" vertical="bottom" textRotation="0" wrapText="false" shrinkToFit="false"/>
    </xf>
    <xf xfId="0" fontId="4" numFmtId="3" fillId="3" borderId="1" applyFont="1" applyNumberFormat="1" applyFill="1" applyBorder="1" applyAlignment="1">
      <alignment horizontal="left" vertical="center" textRotation="0" wrapText="false" shrinkToFit="false"/>
    </xf>
    <xf xfId="0" fontId="4" numFmtId="10" fillId="3" borderId="1" applyFont="1" applyNumberFormat="1" applyFill="1" applyBorder="1" applyAlignment="1">
      <alignment horizontal="left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Y42"/>
  <sheetViews>
    <sheetView tabSelected="1" workbookViewId="0" showGridLines="true" showRowColHeaders="1">
      <selection activeCell="D42" sqref="D42"/>
    </sheetView>
  </sheetViews>
  <sheetFormatPr defaultRowHeight="14.4" outlineLevelRow="0" outlineLevelCol="0"/>
  <cols>
    <col min="1" max="1" width="30" customWidth="true" style="0"/>
    <col min="2" max="2" width="30" customWidth="true" style="0"/>
    <col min="3" max="3" width="30" customWidth="true" style="0"/>
    <col min="4" max="4" width="30" customWidth="true" style="0"/>
    <col min="5" max="5" width="30" customWidth="true" style="0"/>
    <col min="6" max="6" width="30" customWidth="true" style="0"/>
    <col min="7" max="7" width="30" customWidth="true" style="0"/>
    <col min="8" max="8" width="20" customWidth="true" style="0"/>
    <col min="9" max="9" width="30" customWidth="true" style="0"/>
    <col min="10" max="10" width="30" customWidth="true" style="0"/>
    <col min="11" max="11" width="30" customWidth="true" style="0"/>
    <col min="12" max="12" width="30" customWidth="true" style="0"/>
    <col min="13" max="13" width="30" customWidth="true" style="0"/>
    <col min="14" max="14" width="30" customWidth="true" style="0"/>
    <col min="15" max="15" width="30" customWidth="true" style="0"/>
    <col min="16" max="16" width="30" customWidth="true" style="0"/>
    <col min="17" max="17" width="30" customWidth="true" style="0"/>
    <col min="18" max="18" width="30" customWidth="true" style="0"/>
    <col min="19" max="19" width="30" customWidth="true" style="0"/>
    <col min="20" max="20" width="30" customWidth="true" style="0"/>
    <col min="21" max="21" width="30" customWidth="true" style="0"/>
    <col min="22" max="22" width="30" customWidth="true" style="0"/>
    <col min="23" max="23" width="30" customWidth="true" style="0"/>
    <col min="24" max="24" width="30" customWidth="true" style="0"/>
    <col min="25" max="25" width="30" customWidth="true" style="0"/>
  </cols>
  <sheetData>
    <row r="1" spans="1:25" customHeight="1" ht="30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</row>
    <row r="2" spans="1:25" customHeight="1" ht="28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</row>
    <row r="5" spans="1:25">
      <c r="A5" s="3" t="s">
        <v>2</v>
      </c>
      <c r="E5" s="3" t="s">
        <v>2</v>
      </c>
      <c r="F5" s="7" t="s">
        <v>3</v>
      </c>
      <c r="G5" s="7"/>
      <c r="H5" s="7"/>
      <c r="I5" s="7" t="s">
        <v>4</v>
      </c>
      <c r="J5" s="7"/>
      <c r="K5" s="7"/>
      <c r="L5" s="7" t="s">
        <v>5</v>
      </c>
      <c r="M5" s="8"/>
    </row>
    <row r="6" spans="1:25">
      <c r="A6" s="4" t="s">
        <v>6</v>
      </c>
      <c r="B6" s="4" t="s">
        <v>7</v>
      </c>
      <c r="C6" s="4" t="s">
        <v>8</v>
      </c>
      <c r="E6" s="4" t="s">
        <v>9</v>
      </c>
      <c r="F6" s="4" t="s">
        <v>10</v>
      </c>
      <c r="G6" s="4" t="s">
        <v>11</v>
      </c>
      <c r="H6" s="4" t="s">
        <v>12</v>
      </c>
      <c r="I6" s="4" t="s">
        <v>10</v>
      </c>
      <c r="J6" s="4" t="s">
        <v>11</v>
      </c>
      <c r="K6" s="4" t="s">
        <v>13</v>
      </c>
      <c r="L6" s="4" t="s">
        <v>10</v>
      </c>
      <c r="M6" s="4" t="s">
        <v>11</v>
      </c>
    </row>
    <row r="7" spans="1:25">
      <c r="A7" s="5" t="s">
        <v>14</v>
      </c>
      <c r="B7" s="6">
        <v>3</v>
      </c>
      <c r="C7" s="6">
        <v>3298400</v>
      </c>
      <c r="E7" s="5" t="s">
        <v>15</v>
      </c>
      <c r="F7" s="6">
        <v>1</v>
      </c>
      <c r="G7" s="6">
        <v>1137300</v>
      </c>
      <c r="H7" s="9" t="str">
        <f>ROUND((F7/L7),4)</f>
        <v>0</v>
      </c>
      <c r="I7" s="6">
        <v>0</v>
      </c>
      <c r="J7" s="6">
        <v>0</v>
      </c>
      <c r="K7" s="9" t="str">
        <f>ROUND((I7/L7),4)</f>
        <v>0</v>
      </c>
      <c r="L7" s="6" t="str">
        <f>SUM(F7,I7)</f>
        <v>0</v>
      </c>
      <c r="M7" s="6" t="str">
        <f>SUM(G7,J7)</f>
        <v>0</v>
      </c>
    </row>
    <row r="8" spans="1:25">
      <c r="A8" s="5" t="s">
        <v>16</v>
      </c>
      <c r="B8" s="6">
        <v>0</v>
      </c>
      <c r="C8" s="6">
        <v>0</v>
      </c>
      <c r="E8" s="5" t="s">
        <v>17</v>
      </c>
      <c r="F8" s="6">
        <v>2</v>
      </c>
      <c r="G8" s="6">
        <v>2161100</v>
      </c>
      <c r="H8" s="9" t="str">
        <f>ROUND((F8/L8),4)</f>
        <v>0</v>
      </c>
      <c r="I8" s="6">
        <v>0</v>
      </c>
      <c r="J8" s="6">
        <v>0</v>
      </c>
      <c r="K8" s="9" t="str">
        <f>ROUND((I8/L8),4)</f>
        <v>0</v>
      </c>
      <c r="L8" s="6" t="str">
        <f>SUM(F8,I8)</f>
        <v>0</v>
      </c>
      <c r="M8" s="6" t="str">
        <f>SUM(G8,J8)</f>
        <v>0</v>
      </c>
    </row>
    <row r="9" spans="1:25">
      <c r="A9" s="5" t="s">
        <v>18</v>
      </c>
      <c r="B9" s="6" t="str">
        <f>SUM(B7,B8)</f>
        <v>0</v>
      </c>
      <c r="C9" s="6" t="str">
        <f>SUM(C7,C8)</f>
        <v>0</v>
      </c>
      <c r="E9" s="5" t="s">
        <v>19</v>
      </c>
      <c r="F9" s="6">
        <v>0</v>
      </c>
      <c r="G9" s="6">
        <v>0</v>
      </c>
      <c r="H9" s="9">
        <v>0</v>
      </c>
      <c r="I9" s="6">
        <v>0</v>
      </c>
      <c r="J9" s="6">
        <v>0</v>
      </c>
      <c r="K9" s="9">
        <v>0</v>
      </c>
      <c r="L9" s="6" t="str">
        <f>SUM(F9,I9)</f>
        <v>0</v>
      </c>
      <c r="M9" s="6" t="str">
        <f>SUM(G9,J9)</f>
        <v>0</v>
      </c>
    </row>
    <row r="10" spans="1:25">
      <c r="E10" s="5" t="s">
        <v>20</v>
      </c>
      <c r="F10" s="6">
        <v>0</v>
      </c>
      <c r="G10" s="6">
        <v>0</v>
      </c>
      <c r="H10" s="9">
        <v>0</v>
      </c>
      <c r="I10" s="6">
        <v>0</v>
      </c>
      <c r="J10" s="6">
        <v>0</v>
      </c>
      <c r="K10" s="9">
        <v>0</v>
      </c>
      <c r="L10" s="6" t="str">
        <f>SUM(F10,I10)</f>
        <v>0</v>
      </c>
      <c r="M10" s="6" t="str">
        <f>SUM(G10,J10)</f>
        <v>0</v>
      </c>
    </row>
    <row r="11" spans="1:25">
      <c r="E11" s="5" t="s">
        <v>21</v>
      </c>
      <c r="F11" s="6">
        <v>0</v>
      </c>
      <c r="G11" s="6">
        <v>0</v>
      </c>
      <c r="H11" s="9">
        <v>0</v>
      </c>
      <c r="I11" s="6">
        <v>0</v>
      </c>
      <c r="J11" s="6">
        <v>0</v>
      </c>
      <c r="K11" s="9">
        <v>0</v>
      </c>
      <c r="L11" s="6" t="str">
        <f>SUM(F11,I11)</f>
        <v>0</v>
      </c>
      <c r="M11" s="6" t="str">
        <f>SUM(G11,J11)</f>
        <v>0</v>
      </c>
    </row>
    <row r="12" spans="1:25">
      <c r="E12" s="5" t="s">
        <v>22</v>
      </c>
      <c r="F12" s="6">
        <v>0</v>
      </c>
      <c r="G12" s="6">
        <v>0</v>
      </c>
      <c r="H12" s="9">
        <v>0</v>
      </c>
      <c r="I12" s="6">
        <v>0</v>
      </c>
      <c r="J12" s="6">
        <v>0</v>
      </c>
      <c r="K12" s="9">
        <v>0</v>
      </c>
      <c r="L12" s="6" t="str">
        <f>SUM(F12,I12)</f>
        <v>0</v>
      </c>
      <c r="M12" s="6" t="str">
        <f>SUM(G12,J12)</f>
        <v>0</v>
      </c>
    </row>
    <row r="13" spans="1:25">
      <c r="E13" s="5" t="s">
        <v>23</v>
      </c>
      <c r="F13" s="6">
        <v>0</v>
      </c>
      <c r="G13" s="6">
        <v>0</v>
      </c>
      <c r="H13" s="9">
        <v>0</v>
      </c>
      <c r="I13" s="6">
        <v>0</v>
      </c>
      <c r="J13" s="6">
        <v>0</v>
      </c>
      <c r="K13" s="9">
        <v>0</v>
      </c>
      <c r="L13" s="6" t="str">
        <f>SUM(F13,I13)</f>
        <v>0</v>
      </c>
      <c r="M13" s="6" t="str">
        <f>SUM(G13,J13)</f>
        <v>0</v>
      </c>
    </row>
    <row r="14" spans="1:25">
      <c r="E14" s="5" t="s">
        <v>24</v>
      </c>
      <c r="F14" s="6">
        <v>0</v>
      </c>
      <c r="G14" s="6">
        <v>0</v>
      </c>
      <c r="H14" s="9">
        <v>0</v>
      </c>
      <c r="I14" s="6">
        <v>0</v>
      </c>
      <c r="J14" s="6">
        <v>0</v>
      </c>
      <c r="K14" s="9">
        <v>0</v>
      </c>
      <c r="L14" s="6" t="str">
        <f>SUM(F14,I14)</f>
        <v>0</v>
      </c>
      <c r="M14" s="6" t="str">
        <f>SUM(G14,J14)</f>
        <v>0</v>
      </c>
    </row>
    <row r="15" spans="1:25">
      <c r="E15" s="5" t="s">
        <v>25</v>
      </c>
      <c r="F15" s="6">
        <v>0</v>
      </c>
      <c r="G15" s="6">
        <v>0</v>
      </c>
      <c r="H15" s="9">
        <v>0</v>
      </c>
      <c r="I15" s="6">
        <v>0</v>
      </c>
      <c r="J15" s="6">
        <v>0</v>
      </c>
      <c r="K15" s="9">
        <v>0</v>
      </c>
      <c r="L15" s="6" t="str">
        <f>SUM(F15,I15)</f>
        <v>0</v>
      </c>
      <c r="M15" s="6" t="str">
        <f>SUM(G15,J15)</f>
        <v>0</v>
      </c>
    </row>
    <row r="16" spans="1:25">
      <c r="E16" s="5" t="s">
        <v>26</v>
      </c>
      <c r="F16" s="6">
        <v>0</v>
      </c>
      <c r="G16" s="6">
        <v>0</v>
      </c>
      <c r="H16" s="9">
        <v>0</v>
      </c>
      <c r="I16" s="6">
        <v>0</v>
      </c>
      <c r="J16" s="6">
        <v>0</v>
      </c>
      <c r="K16" s="9">
        <v>0</v>
      </c>
      <c r="L16" s="6" t="str">
        <f>SUM(F16,I16)</f>
        <v>0</v>
      </c>
      <c r="M16" s="6" t="str">
        <f>SUM(G16,J16)</f>
        <v>0</v>
      </c>
    </row>
    <row r="17" spans="1:25">
      <c r="E17" s="5" t="s">
        <v>27</v>
      </c>
      <c r="F17" s="6">
        <v>0</v>
      </c>
      <c r="G17" s="6">
        <v>0</v>
      </c>
      <c r="H17" s="9">
        <v>0</v>
      </c>
      <c r="I17" s="6">
        <v>0</v>
      </c>
      <c r="J17" s="6">
        <v>0</v>
      </c>
      <c r="K17" s="9">
        <v>0</v>
      </c>
      <c r="L17" s="6" t="str">
        <f>SUM(F17,I17)</f>
        <v>0</v>
      </c>
      <c r="M17" s="6" t="str">
        <f>SUM(G17,J17)</f>
        <v>0</v>
      </c>
    </row>
    <row r="20" spans="1:25">
      <c r="A20" s="3" t="s">
        <v>3</v>
      </c>
    </row>
    <row r="21" spans="1:25">
      <c r="A21" s="4" t="s">
        <v>28</v>
      </c>
      <c r="B21" s="4" t="s">
        <v>18</v>
      </c>
      <c r="C21" s="4"/>
      <c r="D21" s="4" t="s">
        <v>29</v>
      </c>
      <c r="E21" s="4"/>
      <c r="F21" s="4" t="s">
        <v>30</v>
      </c>
      <c r="G21" s="4"/>
      <c r="H21" s="4" t="s">
        <v>19</v>
      </c>
      <c r="I21" s="4"/>
      <c r="J21" s="4" t="s">
        <v>20</v>
      </c>
      <c r="K21" s="4"/>
      <c r="L21" s="4" t="s">
        <v>21</v>
      </c>
      <c r="M21" s="4"/>
      <c r="N21" s="4" t="s">
        <v>22</v>
      </c>
      <c r="O21" s="4"/>
      <c r="P21" s="4" t="s">
        <v>23</v>
      </c>
      <c r="Q21" s="4"/>
      <c r="R21" s="4" t="s">
        <v>24</v>
      </c>
      <c r="S21" s="4"/>
      <c r="T21" s="4" t="s">
        <v>25</v>
      </c>
      <c r="U21" s="4"/>
      <c r="V21" s="4" t="s">
        <v>26</v>
      </c>
      <c r="W21" s="4"/>
      <c r="X21" s="4" t="s">
        <v>27</v>
      </c>
      <c r="Y21" s="4"/>
    </row>
    <row r="22" spans="1:25">
      <c r="A22" s="4"/>
      <c r="B22" s="4" t="s">
        <v>10</v>
      </c>
      <c r="C22" s="4" t="s">
        <v>11</v>
      </c>
      <c r="D22" s="4" t="s">
        <v>10</v>
      </c>
      <c r="E22" s="4" t="s">
        <v>11</v>
      </c>
      <c r="F22" s="4" t="s">
        <v>10</v>
      </c>
      <c r="G22" s="4" t="s">
        <v>11</v>
      </c>
      <c r="H22" s="4" t="s">
        <v>10</v>
      </c>
      <c r="I22" s="4" t="s">
        <v>11</v>
      </c>
      <c r="J22" s="4" t="s">
        <v>10</v>
      </c>
      <c r="K22" s="4" t="s">
        <v>11</v>
      </c>
      <c r="L22" s="4" t="s">
        <v>10</v>
      </c>
      <c r="M22" s="4" t="s">
        <v>11</v>
      </c>
      <c r="N22" s="4" t="s">
        <v>10</v>
      </c>
      <c r="O22" s="4" t="s">
        <v>11</v>
      </c>
      <c r="P22" s="4" t="s">
        <v>10</v>
      </c>
      <c r="Q22" s="4" t="s">
        <v>11</v>
      </c>
      <c r="R22" s="4" t="s">
        <v>10</v>
      </c>
      <c r="S22" s="4" t="s">
        <v>11</v>
      </c>
      <c r="T22" s="4" t="s">
        <v>10</v>
      </c>
      <c r="U22" s="4" t="s">
        <v>11</v>
      </c>
      <c r="V22" s="4" t="s">
        <v>10</v>
      </c>
      <c r="W22" s="4" t="s">
        <v>11</v>
      </c>
      <c r="X22" s="4" t="s">
        <v>10</v>
      </c>
      <c r="Y22" s="4" t="s">
        <v>11</v>
      </c>
    </row>
    <row r="23" spans="1:25">
      <c r="A23" s="5" t="s">
        <v>18</v>
      </c>
      <c r="B23" s="6" t="str">
        <f>SUM(D23,F23,H23,J23,L23,N23,P23,R23,T23,V23,X23)</f>
        <v>0</v>
      </c>
      <c r="C23" s="6" t="str">
        <f>SUM(E23,G23,I23,K23,M23,O23,Q23,S23,U23,W23,Y23)</f>
        <v>0</v>
      </c>
      <c r="D23" s="6" t="str">
        <f>SUM(D24:D25)</f>
        <v>0</v>
      </c>
      <c r="E23" s="6" t="str">
        <f>SUM(E24:E25)</f>
        <v>0</v>
      </c>
      <c r="F23" s="6" t="str">
        <f>SUM(F24:F25)</f>
        <v>0</v>
      </c>
      <c r="G23" s="6" t="str">
        <f>SUM(G24:G25)</f>
        <v>0</v>
      </c>
      <c r="H23" s="6" t="str">
        <f>SUM(H24:H25)</f>
        <v>0</v>
      </c>
      <c r="I23" s="6" t="str">
        <f>SUM(I24:I25)</f>
        <v>0</v>
      </c>
      <c r="J23" s="6" t="str">
        <f>SUM(J24:J25)</f>
        <v>0</v>
      </c>
      <c r="K23" s="6" t="str">
        <f>SUM(K24:K25)</f>
        <v>0</v>
      </c>
      <c r="L23" s="6" t="str">
        <f>SUM(L24:L25)</f>
        <v>0</v>
      </c>
      <c r="M23" s="6" t="str">
        <f>SUM(M24:M25)</f>
        <v>0</v>
      </c>
      <c r="N23" s="6" t="str">
        <f>SUM(N24:N25)</f>
        <v>0</v>
      </c>
      <c r="O23" s="6" t="str">
        <f>SUM(O24:O25)</f>
        <v>0</v>
      </c>
      <c r="P23" s="6" t="str">
        <f>SUM(P24:P25)</f>
        <v>0</v>
      </c>
      <c r="Q23" s="6" t="str">
        <f>SUM(Q24:Q25)</f>
        <v>0</v>
      </c>
      <c r="R23" s="6" t="str">
        <f>SUM(R24:R25)</f>
        <v>0</v>
      </c>
      <c r="S23" s="6" t="str">
        <f>SUM(S24:S25)</f>
        <v>0</v>
      </c>
      <c r="T23" s="6" t="str">
        <f>SUM(T24:T25)</f>
        <v>0</v>
      </c>
      <c r="U23" s="6" t="str">
        <f>SUM(U24:U25)</f>
        <v>0</v>
      </c>
      <c r="V23" s="6" t="str">
        <f>SUM(V24:V25)</f>
        <v>0</v>
      </c>
      <c r="W23" s="6" t="str">
        <f>SUM(W24:W25)</f>
        <v>0</v>
      </c>
      <c r="X23" s="6" t="str">
        <f>SUM(X24:X25)</f>
        <v>0</v>
      </c>
      <c r="Y23" s="6" t="str">
        <f>SUM(Y24:Y25)</f>
        <v>0</v>
      </c>
    </row>
    <row r="24" spans="1:25">
      <c r="A24" s="5" t="s">
        <v>31</v>
      </c>
      <c r="B24" s="6" t="str">
        <f>SUM(D24,F24,H24,J24,L24,N24,P24,R24,T24,V24,X24)</f>
        <v>0</v>
      </c>
      <c r="C24" s="6" t="str">
        <f>SUM(E24,G24,I24,K24,M24,O24,Q24,S24,U24,W24,Y24)</f>
        <v>0</v>
      </c>
      <c r="D24" s="6">
        <v>1</v>
      </c>
      <c r="E24" s="6">
        <v>1137300</v>
      </c>
      <c r="F24" s="6">
        <v>1</v>
      </c>
      <c r="G24" s="6">
        <v>1595800</v>
      </c>
      <c r="H24" s="6">
        <v>0</v>
      </c>
      <c r="I24" s="6">
        <v>0</v>
      </c>
      <c r="J24" s="6">
        <v>0</v>
      </c>
      <c r="K24" s="6">
        <v>0</v>
      </c>
      <c r="L24" s="6">
        <v>0</v>
      </c>
      <c r="M24" s="6">
        <v>0</v>
      </c>
      <c r="N24" s="6">
        <v>0</v>
      </c>
      <c r="O24" s="6">
        <v>0</v>
      </c>
      <c r="P24" s="6">
        <v>0</v>
      </c>
      <c r="Q24" s="6">
        <v>0</v>
      </c>
      <c r="R24" s="6">
        <v>0</v>
      </c>
      <c r="S24" s="6">
        <v>0</v>
      </c>
      <c r="T24" s="6">
        <v>0</v>
      </c>
      <c r="U24" s="6">
        <v>0</v>
      </c>
      <c r="V24" s="6">
        <v>0</v>
      </c>
      <c r="W24" s="6">
        <v>0</v>
      </c>
      <c r="X24" s="6">
        <v>0</v>
      </c>
      <c r="Y24" s="6">
        <v>0</v>
      </c>
    </row>
    <row r="25" spans="1:25">
      <c r="A25" s="5" t="s">
        <v>32</v>
      </c>
      <c r="B25" s="6" t="str">
        <f>SUM(D25,F25,H25,J25,L25,N25,P25,R25,T25,V25,X25)</f>
        <v>0</v>
      </c>
      <c r="C25" s="6" t="str">
        <f>SUM(E25,G25,I25,K25,M25,O25,Q25,S25,U25,W25,Y25)</f>
        <v>0</v>
      </c>
      <c r="D25" s="6">
        <v>0</v>
      </c>
      <c r="E25" s="6">
        <v>0</v>
      </c>
      <c r="F25" s="6">
        <v>1</v>
      </c>
      <c r="G25" s="6">
        <v>565300</v>
      </c>
      <c r="H25" s="6">
        <v>0</v>
      </c>
      <c r="I25" s="6">
        <v>0</v>
      </c>
      <c r="J25" s="6">
        <v>0</v>
      </c>
      <c r="K25" s="6">
        <v>0</v>
      </c>
      <c r="L25" s="6">
        <v>0</v>
      </c>
      <c r="M25" s="6">
        <v>0</v>
      </c>
      <c r="N25" s="6">
        <v>0</v>
      </c>
      <c r="O25" s="6">
        <v>0</v>
      </c>
      <c r="P25" s="6">
        <v>0</v>
      </c>
      <c r="Q25" s="6">
        <v>0</v>
      </c>
      <c r="R25" s="6">
        <v>0</v>
      </c>
      <c r="S25" s="6">
        <v>0</v>
      </c>
      <c r="T25" s="6">
        <v>0</v>
      </c>
      <c r="U25" s="6">
        <v>0</v>
      </c>
      <c r="V25" s="6">
        <v>0</v>
      </c>
      <c r="W25" s="6">
        <v>0</v>
      </c>
      <c r="X25" s="6">
        <v>0</v>
      </c>
      <c r="Y25" s="6">
        <v>0</v>
      </c>
    </row>
    <row r="28" spans="1:25">
      <c r="A28" s="3" t="s">
        <v>4</v>
      </c>
    </row>
    <row r="29" spans="1:25">
      <c r="A29" s="4" t="s">
        <v>28</v>
      </c>
      <c r="B29" s="4" t="s">
        <v>18</v>
      </c>
      <c r="C29" s="4"/>
      <c r="D29" s="4" t="s">
        <v>29</v>
      </c>
      <c r="E29" s="4"/>
      <c r="F29" s="4" t="s">
        <v>30</v>
      </c>
      <c r="G29" s="4"/>
      <c r="H29" s="4" t="s">
        <v>19</v>
      </c>
      <c r="I29" s="4"/>
      <c r="J29" s="4" t="s">
        <v>20</v>
      </c>
      <c r="K29" s="4"/>
      <c r="L29" s="4" t="s">
        <v>21</v>
      </c>
      <c r="M29" s="4"/>
      <c r="N29" s="4" t="s">
        <v>22</v>
      </c>
      <c r="O29" s="4"/>
      <c r="P29" s="4" t="s">
        <v>23</v>
      </c>
      <c r="Q29" s="4"/>
      <c r="R29" s="4" t="s">
        <v>24</v>
      </c>
      <c r="S29" s="4"/>
      <c r="T29" s="4" t="s">
        <v>25</v>
      </c>
      <c r="U29" s="4"/>
      <c r="V29" s="4" t="s">
        <v>26</v>
      </c>
      <c r="W29" s="4"/>
      <c r="X29" s="4" t="s">
        <v>27</v>
      </c>
      <c r="Y29" s="4"/>
    </row>
    <row r="30" spans="1:25">
      <c r="A30" s="4"/>
      <c r="B30" s="4" t="s">
        <v>10</v>
      </c>
      <c r="C30" s="4" t="s">
        <v>11</v>
      </c>
      <c r="D30" s="4" t="s">
        <v>10</v>
      </c>
      <c r="E30" s="4" t="s">
        <v>11</v>
      </c>
      <c r="F30" s="4" t="s">
        <v>10</v>
      </c>
      <c r="G30" s="4" t="s">
        <v>11</v>
      </c>
      <c r="H30" s="4" t="s">
        <v>10</v>
      </c>
      <c r="I30" s="4" t="s">
        <v>11</v>
      </c>
      <c r="J30" s="4" t="s">
        <v>10</v>
      </c>
      <c r="K30" s="4" t="s">
        <v>11</v>
      </c>
      <c r="L30" s="4" t="s">
        <v>10</v>
      </c>
      <c r="M30" s="4" t="s">
        <v>11</v>
      </c>
      <c r="N30" s="4" t="s">
        <v>10</v>
      </c>
      <c r="O30" s="4" t="s">
        <v>11</v>
      </c>
      <c r="P30" s="4" t="s">
        <v>10</v>
      </c>
      <c r="Q30" s="4" t="s">
        <v>11</v>
      </c>
      <c r="R30" s="4" t="s">
        <v>10</v>
      </c>
      <c r="S30" s="4" t="s">
        <v>11</v>
      </c>
      <c r="T30" s="4" t="s">
        <v>10</v>
      </c>
      <c r="U30" s="4" t="s">
        <v>11</v>
      </c>
      <c r="V30" s="4" t="s">
        <v>10</v>
      </c>
      <c r="W30" s="4" t="s">
        <v>11</v>
      </c>
      <c r="X30" s="4" t="s">
        <v>10</v>
      </c>
      <c r="Y30" s="4" t="s">
        <v>11</v>
      </c>
    </row>
    <row r="31" spans="1:25">
      <c r="A31" s="5" t="s">
        <v>18</v>
      </c>
      <c r="B31" s="6" t="str">
        <f>SUM(D31,F31,H31,J31,L31,N31,P31,R31,T31,V31,X31)</f>
        <v>0</v>
      </c>
      <c r="C31" s="6" t="str">
        <f>SUM(E31,G31,I31,K31,M31,O31,Q31,S31,U31,W31,Y31)</f>
        <v>0</v>
      </c>
      <c r="D31" s="6" t="str">
        <f>SUM(D32:D31)</f>
        <v>0</v>
      </c>
      <c r="E31" s="6" t="str">
        <f>SUM(E32:E31)</f>
        <v>0</v>
      </c>
      <c r="F31" s="6" t="str">
        <f>SUM(F32:F31)</f>
        <v>0</v>
      </c>
      <c r="G31" s="6" t="str">
        <f>SUM(G32:G31)</f>
        <v>0</v>
      </c>
      <c r="H31" s="6" t="str">
        <f>SUM(H32:H31)</f>
        <v>0</v>
      </c>
      <c r="I31" s="6" t="str">
        <f>SUM(I32:I31)</f>
        <v>0</v>
      </c>
      <c r="J31" s="6" t="str">
        <f>SUM(J32:J31)</f>
        <v>0</v>
      </c>
      <c r="K31" s="6" t="str">
        <f>SUM(K32:K31)</f>
        <v>0</v>
      </c>
      <c r="L31" s="6" t="str">
        <f>SUM(L32:L31)</f>
        <v>0</v>
      </c>
      <c r="M31" s="6" t="str">
        <f>SUM(M32:M31)</f>
        <v>0</v>
      </c>
      <c r="N31" s="6" t="str">
        <f>SUM(N32:N31)</f>
        <v>0</v>
      </c>
      <c r="O31" s="6" t="str">
        <f>SUM(O32:O31)</f>
        <v>0</v>
      </c>
      <c r="P31" s="6" t="str">
        <f>SUM(P32:P31)</f>
        <v>0</v>
      </c>
      <c r="Q31" s="6" t="str">
        <f>SUM(Q32:Q31)</f>
        <v>0</v>
      </c>
      <c r="R31" s="6" t="str">
        <f>SUM(R32:R31)</f>
        <v>0</v>
      </c>
      <c r="S31" s="6" t="str">
        <f>SUM(S32:S31)</f>
        <v>0</v>
      </c>
      <c r="T31" s="6" t="str">
        <f>SUM(T32:T31)</f>
        <v>0</v>
      </c>
      <c r="U31" s="6" t="str">
        <f>SUM(U32:U31)</f>
        <v>0</v>
      </c>
      <c r="V31" s="6" t="str">
        <f>SUM(V32:V31)</f>
        <v>0</v>
      </c>
      <c r="W31" s="6" t="str">
        <f>SUM(W32:W31)</f>
        <v>0</v>
      </c>
      <c r="X31" s="6" t="str">
        <f>SUM(X32:X31)</f>
        <v>0</v>
      </c>
      <c r="Y31" s="6" t="str">
        <f>SUM(Y32:Y31)</f>
        <v>0</v>
      </c>
    </row>
    <row r="34" spans="1:25">
      <c r="A34" s="3" t="s">
        <v>33</v>
      </c>
    </row>
    <row r="35" spans="1:25">
      <c r="A35" s="4" t="s">
        <v>28</v>
      </c>
      <c r="B35" s="4" t="s">
        <v>18</v>
      </c>
      <c r="C35" s="4"/>
      <c r="D35" s="4" t="s">
        <v>29</v>
      </c>
      <c r="E35" s="4"/>
      <c r="F35" s="4" t="s">
        <v>30</v>
      </c>
      <c r="G35" s="4"/>
      <c r="H35" s="4" t="s">
        <v>19</v>
      </c>
      <c r="I35" s="4"/>
      <c r="J35" s="4" t="s">
        <v>20</v>
      </c>
      <c r="K35" s="4"/>
      <c r="L35" s="4" t="s">
        <v>21</v>
      </c>
      <c r="M35" s="4"/>
      <c r="N35" s="4" t="s">
        <v>22</v>
      </c>
      <c r="O35" s="4"/>
      <c r="P35" s="4" t="s">
        <v>23</v>
      </c>
      <c r="Q35" s="4"/>
      <c r="R35" s="4" t="s">
        <v>24</v>
      </c>
      <c r="S35" s="4"/>
      <c r="T35" s="4" t="s">
        <v>25</v>
      </c>
      <c r="U35" s="4"/>
      <c r="V35" s="4" t="s">
        <v>26</v>
      </c>
      <c r="W35" s="4"/>
      <c r="X35" s="4" t="s">
        <v>27</v>
      </c>
      <c r="Y35" s="4"/>
    </row>
    <row r="36" spans="1:25">
      <c r="A36" s="4"/>
      <c r="B36" s="4" t="s">
        <v>10</v>
      </c>
      <c r="C36" s="4" t="s">
        <v>11</v>
      </c>
      <c r="D36" s="4" t="s">
        <v>10</v>
      </c>
      <c r="E36" s="4" t="s">
        <v>11</v>
      </c>
      <c r="F36" s="4" t="s">
        <v>10</v>
      </c>
      <c r="G36" s="4" t="s">
        <v>11</v>
      </c>
      <c r="H36" s="4" t="s">
        <v>10</v>
      </c>
      <c r="I36" s="4" t="s">
        <v>11</v>
      </c>
      <c r="J36" s="4" t="s">
        <v>10</v>
      </c>
      <c r="K36" s="4" t="s">
        <v>11</v>
      </c>
      <c r="L36" s="4" t="s">
        <v>10</v>
      </c>
      <c r="M36" s="4" t="s">
        <v>11</v>
      </c>
      <c r="N36" s="4" t="s">
        <v>10</v>
      </c>
      <c r="O36" s="4" t="s">
        <v>11</v>
      </c>
      <c r="P36" s="4" t="s">
        <v>10</v>
      </c>
      <c r="Q36" s="4" t="s">
        <v>11</v>
      </c>
      <c r="R36" s="4" t="s">
        <v>10</v>
      </c>
      <c r="S36" s="4" t="s">
        <v>11</v>
      </c>
      <c r="T36" s="4" t="s">
        <v>10</v>
      </c>
      <c r="U36" s="4" t="s">
        <v>11</v>
      </c>
      <c r="V36" s="4" t="s">
        <v>10</v>
      </c>
      <c r="W36" s="4" t="s">
        <v>11</v>
      </c>
      <c r="X36" s="4" t="s">
        <v>10</v>
      </c>
      <c r="Y36" s="4" t="s">
        <v>11</v>
      </c>
    </row>
    <row r="37" spans="1:25">
      <c r="A37" s="5" t="s">
        <v>18</v>
      </c>
      <c r="B37" s="6" t="str">
        <f>SUM(D37,F37,H37,J37,L37,N37,P37,R37,T37,V37,X37)</f>
        <v>0</v>
      </c>
      <c r="C37" s="6" t="str">
        <f>SUM(E37,G37,I37,K37,M37,O37,Q37,S37,U37,W37,Y37)</f>
        <v>0</v>
      </c>
      <c r="D37" s="6" t="str">
        <f>SUM(D38:D38)</f>
        <v>0</v>
      </c>
      <c r="E37" s="6" t="str">
        <f>SUM(E38:E38)</f>
        <v>0</v>
      </c>
      <c r="F37" s="6" t="str">
        <f>SUM(F38:F38)</f>
        <v>0</v>
      </c>
      <c r="G37" s="6" t="str">
        <f>SUM(G38:G38)</f>
        <v>0</v>
      </c>
      <c r="H37" s="6" t="str">
        <f>SUM(H38:H38)</f>
        <v>0</v>
      </c>
      <c r="I37" s="6" t="str">
        <f>SUM(I38:I38)</f>
        <v>0</v>
      </c>
      <c r="J37" s="6" t="str">
        <f>SUM(J38:J38)</f>
        <v>0</v>
      </c>
      <c r="K37" s="6" t="str">
        <f>SUM(K38:K38)</f>
        <v>0</v>
      </c>
      <c r="L37" s="6" t="str">
        <f>SUM(L38:L38)</f>
        <v>0</v>
      </c>
      <c r="M37" s="6" t="str">
        <f>SUM(M38:M38)</f>
        <v>0</v>
      </c>
      <c r="N37" s="6" t="str">
        <f>SUM(N38:N38)</f>
        <v>0</v>
      </c>
      <c r="O37" s="6" t="str">
        <f>SUM(O38:O38)</f>
        <v>0</v>
      </c>
      <c r="P37" s="6" t="str">
        <f>SUM(P38:P38)</f>
        <v>0</v>
      </c>
      <c r="Q37" s="6" t="str">
        <f>SUM(Q38:Q38)</f>
        <v>0</v>
      </c>
      <c r="R37" s="6" t="str">
        <f>SUM(R38:R38)</f>
        <v>0</v>
      </c>
      <c r="S37" s="6" t="str">
        <f>SUM(S38:S38)</f>
        <v>0</v>
      </c>
      <c r="T37" s="6" t="str">
        <f>SUM(T38:T38)</f>
        <v>0</v>
      </c>
      <c r="U37" s="6" t="str">
        <f>SUM(U38:U38)</f>
        <v>0</v>
      </c>
      <c r="V37" s="6" t="str">
        <f>SUM(V38:V38)</f>
        <v>0</v>
      </c>
      <c r="W37" s="6" t="str">
        <f>SUM(W38:W38)</f>
        <v>0</v>
      </c>
      <c r="X37" s="6" t="str">
        <f>SUM(X38:X38)</f>
        <v>0</v>
      </c>
      <c r="Y37" s="6" t="str">
        <f>SUM(Y38:Y38)</f>
        <v>0</v>
      </c>
    </row>
    <row r="38" spans="1:25">
      <c r="A38" s="5" t="s">
        <v>31</v>
      </c>
      <c r="B38" s="6" t="str">
        <f>SUM(D38,F38,H38,J38,L38,N38,P38,R38,T38,V38,X38)</f>
        <v>0</v>
      </c>
      <c r="C38" s="6" t="str">
        <f>SUM(E38,G38,I38,K38,M38,O38,Q38,S38,U38,W38,Y38)</f>
        <v>0</v>
      </c>
      <c r="D38" s="6">
        <v>0</v>
      </c>
      <c r="E38" s="6">
        <v>0</v>
      </c>
      <c r="F38" s="6">
        <v>1</v>
      </c>
      <c r="G38" s="6">
        <v>1137300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</v>
      </c>
      <c r="P38" s="6">
        <v>0</v>
      </c>
      <c r="Q38" s="6">
        <v>0</v>
      </c>
      <c r="R38" s="6">
        <v>0</v>
      </c>
      <c r="S38" s="6">
        <v>0</v>
      </c>
      <c r="T38" s="6">
        <v>0</v>
      </c>
      <c r="U38" s="6">
        <v>0</v>
      </c>
      <c r="V38" s="6">
        <v>0</v>
      </c>
      <c r="W38" s="6">
        <v>0</v>
      </c>
      <c r="X38" s="6">
        <v>0</v>
      </c>
      <c r="Y38" s="6">
        <v>0</v>
      </c>
    </row>
    <row r="41" spans="1:25">
      <c r="A41" s="3" t="s">
        <v>34</v>
      </c>
    </row>
    <row r="42" spans="1:25">
      <c r="A42" s="4" t="s">
        <v>35</v>
      </c>
      <c r="B42" s="10" t="s">
        <v>10</v>
      </c>
      <c r="C42" s="10" t="s">
        <v>11</v>
      </c>
      <c r="D42" s="11" t="s">
        <v>36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Y1"/>
    <mergeCell ref="A2:Y2"/>
    <mergeCell ref="F5:H5"/>
    <mergeCell ref="I5:K5"/>
    <mergeCell ref="L5:M5"/>
    <mergeCell ref="A21:A22"/>
    <mergeCell ref="B21:C21"/>
    <mergeCell ref="D21:E21"/>
    <mergeCell ref="F21:G21"/>
    <mergeCell ref="H21:I21"/>
    <mergeCell ref="J21:K21"/>
    <mergeCell ref="L21:M21"/>
    <mergeCell ref="N21:O21"/>
    <mergeCell ref="P21:Q21"/>
    <mergeCell ref="R21:S21"/>
    <mergeCell ref="T21:U21"/>
    <mergeCell ref="V21:W21"/>
    <mergeCell ref="X21:Y21"/>
    <mergeCell ref="A29:A30"/>
    <mergeCell ref="B29:C29"/>
    <mergeCell ref="D29:E29"/>
    <mergeCell ref="F29:G29"/>
    <mergeCell ref="H29:I29"/>
    <mergeCell ref="J29:K29"/>
    <mergeCell ref="L29:M29"/>
    <mergeCell ref="N29:O29"/>
    <mergeCell ref="P29:Q29"/>
    <mergeCell ref="R29:S29"/>
    <mergeCell ref="T29:U29"/>
    <mergeCell ref="V29:W29"/>
    <mergeCell ref="X29:Y29"/>
    <mergeCell ref="A35:A36"/>
    <mergeCell ref="B35:C35"/>
    <mergeCell ref="D35:E35"/>
    <mergeCell ref="F35:G35"/>
    <mergeCell ref="H35:I35"/>
    <mergeCell ref="J35:K35"/>
    <mergeCell ref="L35:M35"/>
    <mergeCell ref="N35:O35"/>
    <mergeCell ref="P35:Q35"/>
    <mergeCell ref="R35:S35"/>
    <mergeCell ref="T35:U35"/>
    <mergeCell ref="V35:W35"/>
    <mergeCell ref="X35:Y35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Synthesis report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2024-02-11T06:00:03+07:00</dcterms:created>
  <dcterms:modified xsi:type="dcterms:W3CDTF">2024-02-11T06:00:03+07:00</dcterms:modified>
  <dc:title>Untitled Spreadsheet</dc:title>
  <dc:description/>
  <dc:subject/>
  <cp:keywords/>
  <cp:category/>
</cp:coreProperties>
</file>