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<sst xmlns="http://schemas.openxmlformats.org/spreadsheetml/2006/main" uniqueCount="59">
  <si>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</si>
  <si>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2024-03-18 00:00:00 ~ 2024-03-18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</si>
  <si>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</si>
  <si>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</si>
  <si>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</si>
  <si>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</si>
  <si>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</si>
  <si>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</si>
  <si>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</si>
  <si>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</si>
  <si>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</si>
  <si>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</si>
  <si>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</si>
  <si>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</si>
  <si>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</si>
  <si>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</si>
  <si>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</si>
  <si>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</si>
  <si>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</si>
  <si>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</si>
  <si>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</si>
  <si>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</si>
  <si>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</si>
  <si>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</si>
  <si>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</si>
  <si>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</si>
  <si>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</si>
  <si>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</si>
  <si>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</si>
  <si>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</si>
  <si>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</si>
  <si>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</si>
  <si>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</si>
  <si>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THCSTANPHU</t>
  </si>
  <si>
    <t>TRUONGMN13</t>
  </si>
  <si>
    <t>NGUYENHIEN</t>
  </si>
  <si>
    <t>THCSTTHANH</t>
  </si>
  <si>
    <t>MNHOAMAIQ3</t>
  </si>
  <si>
    <t>THLONGBINH</t>
  </si>
  <si>
    <t>MAMNON10TB</t>
  </si>
  <si>
    <t>HAHUYGIAP</t>
  </si>
  <si>
    <t>THKIMDONG1</t>
  </si>
  <si>
    <t>THLINHDONG</t>
  </si>
  <si>
    <t>COWAYVINA</t>
  </si>
  <si>
    <t>THPHUHUU</t>
  </si>
  <si>
    <t>THCSLTRUONG</t>
  </si>
  <si>
    <t>THCSPHUHUU</t>
  </si>
  <si>
    <t>MNHONGYEN1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</si>
  <si>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</si>
  <si>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</si>
  <si>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</si>
  <si>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</si>
  <si>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</si>
  <si>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</si>
  <si>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475-Thất bại</t>
  </si>
  <si>
    <t>PG_ER19-Số tiền không đủ để thanh toán.</t>
  </si>
  <si>
    <t>PG_ER16-OTP không đúng</t>
  </si>
  <si>
    <t>PG_ER23-Ngân hàng phát hành thẻ từ chối cấp phép cho giao dịch.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</si>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</sst>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6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221</v>
      </c>
      <c r="C7" s="6">
        <v>403963634</v>
      </c>
      <c r="E7" s="5" t="s">
        <v>15</v>
      </c>
      <c r="F7" s="6">
        <v>174</v>
      </c>
      <c r="G7" s="6">
        <v>323324300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16443115</v>
      </c>
      <c r="E8" s="5" t="s">
        <v>17</v>
      </c>
      <c r="F8" s="6">
        <v>41</v>
      </c>
      <c r="G8" s="6">
        <v>72274300</v>
      </c>
      <c r="H8" s="9" t="str">
        <f>ROUND((F8/L8),4)</f>
        <v>0</v>
      </c>
      <c r="I8" s="6">
        <v>7</v>
      </c>
      <c r="J8" s="6">
        <v>12438600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7702829</v>
      </c>
      <c r="H9" s="9" t="str">
        <f>ROUND((F9/L9),4)</f>
        <v>0</v>
      </c>
      <c r="I9" s="6">
        <v>2</v>
      </c>
      <c r="J9" s="6">
        <v>4004515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662205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5337900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56</v>
      </c>
      <c r="E25" s="6">
        <v>114019800</v>
      </c>
      <c r="F25" s="6">
        <v>17</v>
      </c>
      <c r="G25" s="6">
        <v>36669100</v>
      </c>
      <c r="H25" s="6">
        <v>1</v>
      </c>
      <c r="I25" s="6">
        <v>2279860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34</v>
      </c>
      <c r="E26" s="6">
        <v>56865200</v>
      </c>
      <c r="F26" s="6">
        <v>1</v>
      </c>
      <c r="G26" s="6">
        <v>1858300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3548500</v>
      </c>
      <c r="F27" s="6">
        <v>4</v>
      </c>
      <c r="G27" s="6">
        <v>3948700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16</v>
      </c>
      <c r="E28" s="6">
        <v>45163800</v>
      </c>
      <c r="F28" s="6">
        <v>5</v>
      </c>
      <c r="G28" s="6">
        <v>13554500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13922900</v>
      </c>
      <c r="F29" s="6">
        <v>7</v>
      </c>
      <c r="G29" s="6">
        <v>7728100</v>
      </c>
      <c r="H29" s="6">
        <v>1</v>
      </c>
      <c r="I29" s="6">
        <v>1463959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662205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12711100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10243700</v>
      </c>
      <c r="F31" s="6">
        <v>1</v>
      </c>
      <c r="G31" s="6">
        <v>556800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18</v>
      </c>
      <c r="E32" s="6">
        <v>40216400</v>
      </c>
      <c r="F32" s="6">
        <v>2</v>
      </c>
      <c r="G32" s="6">
        <v>4514600</v>
      </c>
      <c r="H32" s="6">
        <v>1</v>
      </c>
      <c r="I32" s="6">
        <v>2290010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6701200</v>
      </c>
      <c r="F33" s="6">
        <v>2</v>
      </c>
      <c r="G33" s="6">
        <v>3237600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2000000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3291900</v>
      </c>
      <c r="F35" s="6">
        <v>1</v>
      </c>
      <c r="G35" s="6">
        <v>73300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4307000</v>
      </c>
      <c r="F36" s="6">
        <v>0</v>
      </c>
      <c r="G36" s="6">
        <v>0</v>
      </c>
      <c r="H36" s="6">
        <v>2</v>
      </c>
      <c r="I36" s="6">
        <v>1669000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133300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47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3721600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48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1273300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SUM(D46:D50)</f>
        <v>0</v>
      </c>
      <c r="E45" s="6" t="str">
        <f>SUM(E46:E50)</f>
        <v>0</v>
      </c>
      <c r="F45" s="6" t="str">
        <f>SUM(F46:F50)</f>
        <v>0</v>
      </c>
      <c r="G45" s="6" t="str">
        <f>SUM(G46:G50)</f>
        <v>0</v>
      </c>
      <c r="H45" s="6" t="str">
        <f>SUM(H46:H50)</f>
        <v>0</v>
      </c>
      <c r="I45" s="6" t="str">
        <f>SUM(I46:I50)</f>
        <v>0</v>
      </c>
      <c r="J45" s="6" t="str">
        <f>SUM(J46:J50)</f>
        <v>0</v>
      </c>
      <c r="K45" s="6" t="str">
        <f>SUM(K46:K50)</f>
        <v>0</v>
      </c>
      <c r="L45" s="6" t="str">
        <f>SUM(L46:L50)</f>
        <v>0</v>
      </c>
      <c r="M45" s="6" t="str">
        <f>SUM(M46:M50)</f>
        <v>0</v>
      </c>
      <c r="N45" s="6" t="str">
        <f>SUM(N46:N50)</f>
        <v>0</v>
      </c>
      <c r="O45" s="6" t="str">
        <f>SUM(O46:O50)</f>
        <v>0</v>
      </c>
      <c r="P45" s="6" t="str">
        <f>SUM(P46:P50)</f>
        <v>0</v>
      </c>
      <c r="Q45" s="6" t="str">
        <f>SUM(Q46:Q50)</f>
        <v>0</v>
      </c>
      <c r="R45" s="6" t="str">
        <f>SUM(R46:R50)</f>
        <v>0</v>
      </c>
      <c r="S45" s="6" t="str">
        <f>SUM(S46:S50)</f>
        <v>0</v>
      </c>
      <c r="T45" s="6" t="str">
        <f>SUM(T46:T50)</f>
        <v>0</v>
      </c>
      <c r="U45" s="6" t="str">
        <f>SUM(U46:U50)</f>
        <v>0</v>
      </c>
      <c r="V45" s="6" t="str">
        <f>SUM(V46:V50)</f>
        <v>0</v>
      </c>
      <c r="W45" s="6" t="str">
        <f>SUM(W46:W50)</f>
        <v>0</v>
      </c>
      <c r="X45" s="6" t="str">
        <f>SUM(X46:X50)</f>
        <v>0</v>
      </c>
      <c r="Y45" s="6" t="str">
        <f>SUM(Y46:Y50)</f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1858300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3380600</v>
      </c>
      <c r="H47" s="6">
        <v>1</v>
      </c>
      <c r="I47" s="6">
        <v>1714505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2429300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205800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4564600</v>
      </c>
      <c r="H50" s="6">
        <v>1</v>
      </c>
      <c r="I50" s="6">
        <v>2290010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49</v>
      </c>
    </row>
    <row r="54" spans="1:29">
      <c r="A54" s="4" t="s">
        <v>30</v>
      </c>
      <c r="B54" s="4" t="s">
        <v>18</v>
      </c>
      <c r="C54" s="4"/>
      <c r="D54" s="4" t="s">
        <v>31</v>
      </c>
      <c r="E54" s="4"/>
      <c r="F54" s="4" t="s">
        <v>32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9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9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SUM(D57:D66)</f>
        <v>0</v>
      </c>
      <c r="E56" s="6" t="str">
        <f>SUM(E57:E66)</f>
        <v>0</v>
      </c>
      <c r="F56" s="6" t="str">
        <f>SUM(F57:F66)</f>
        <v>0</v>
      </c>
      <c r="G56" s="6" t="str">
        <f>SUM(G57:G66)</f>
        <v>0</v>
      </c>
      <c r="H56" s="6" t="str">
        <f>SUM(H57:H66)</f>
        <v>0</v>
      </c>
      <c r="I56" s="6" t="str">
        <f>SUM(I57:I66)</f>
        <v>0</v>
      </c>
      <c r="J56" s="6" t="str">
        <f>SUM(J57:J66)</f>
        <v>0</v>
      </c>
      <c r="K56" s="6" t="str">
        <f>SUM(K57:K66)</f>
        <v>0</v>
      </c>
      <c r="L56" s="6" t="str">
        <f>SUM(L57:L66)</f>
        <v>0</v>
      </c>
      <c r="M56" s="6" t="str">
        <f>SUM(M57:M66)</f>
        <v>0</v>
      </c>
      <c r="N56" s="6" t="str">
        <f>SUM(N57:N66)</f>
        <v>0</v>
      </c>
      <c r="O56" s="6" t="str">
        <f>SUM(O57:O66)</f>
        <v>0</v>
      </c>
      <c r="P56" s="6" t="str">
        <f>SUM(P57:P66)</f>
        <v>0</v>
      </c>
      <c r="Q56" s="6" t="str">
        <f>SUM(Q57:Q66)</f>
        <v>0</v>
      </c>
      <c r="R56" s="6" t="str">
        <f>SUM(R57:R66)</f>
        <v>0</v>
      </c>
      <c r="S56" s="6" t="str">
        <f>SUM(S57:S66)</f>
        <v>0</v>
      </c>
      <c r="T56" s="6" t="str">
        <f>SUM(T57:T66)</f>
        <v>0</v>
      </c>
      <c r="U56" s="6" t="str">
        <f>SUM(U57:U66)</f>
        <v>0</v>
      </c>
      <c r="V56" s="6" t="str">
        <f>SUM(V57:V66)</f>
        <v>0</v>
      </c>
      <c r="W56" s="6" t="str">
        <f>SUM(W57:W66)</f>
        <v>0</v>
      </c>
      <c r="X56" s="6" t="str">
        <f>SUM(X57:X66)</f>
        <v>0</v>
      </c>
      <c r="Y56" s="6" t="str">
        <f>SUM(Y57:Y66)</f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3519600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9</v>
      </c>
      <c r="G58" s="6">
        <v>15044700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18</v>
      </c>
      <c r="G59" s="6">
        <v>39899400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2306348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24</v>
      </c>
      <c r="G60" s="6">
        <v>49290200</v>
      </c>
      <c r="H60" s="6">
        <v>2</v>
      </c>
      <c r="I60" s="6">
        <v>4559720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5901500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6</v>
      </c>
      <c r="G62" s="6">
        <v>1099800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7</v>
      </c>
      <c r="G63" s="6">
        <v>11534100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1877300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44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1043300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45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3483700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9" spans="1:29">
      <c r="A69" s="3" t="s">
        <v>50</v>
      </c>
    </row>
    <row r="70" spans="1:29">
      <c r="A70" s="4" t="s">
        <v>51</v>
      </c>
      <c r="B70" s="10" t="s">
        <v>10</v>
      </c>
      <c r="C70" s="10" t="s">
        <v>11</v>
      </c>
      <c r="D70" s="11" t="s">
        <v>52</v>
      </c>
    </row>
    <row r="71" spans="1:29">
      <c r="A71" s="5" t="s">
        <v>53</v>
      </c>
      <c r="B71" s="6">
        <v>4</v>
      </c>
      <c r="C71" s="6">
        <v>8113200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1714505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1690300</v>
      </c>
      <c r="D73" s="9" t="str">
        <f>ROUND((B73/B8),4)</f>
        <v>0</v>
      </c>
    </row>
    <row r="74" spans="1:29">
      <c r="A74" s="5" t="s">
        <v>56</v>
      </c>
      <c r="B74" s="6">
        <v>1</v>
      </c>
      <c r="C74" s="6">
        <v>2429300</v>
      </c>
      <c r="D74" s="9" t="str">
        <f>ROUND((B74/B8),4)</f>
        <v>0</v>
      </c>
    </row>
    <row r="75" spans="1:29">
      <c r="A75" s="5" t="s">
        <v>57</v>
      </c>
      <c r="B75" s="6">
        <v>1</v>
      </c>
      <c r="C75" s="6">
        <v>205800</v>
      </c>
      <c r="D75" s="9" t="str">
        <f>ROUND((B75/B8),4)</f>
        <v>0</v>
      </c>
    </row>
    <row r="76" spans="1:29">
      <c r="A76" s="5" t="s">
        <v>58</v>
      </c>
      <c r="B76" s="6">
        <v>1</v>
      </c>
      <c r="C76" s="6">
        <v>2290010</v>
      </c>
      <c r="D76" s="9" t="str">
        <f>ROUND((B76/B8),4)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2024-03-19T06:00:03+07:00</dcterms:created>
  <dcterms:modified xsi:type="dcterms:W3CDTF">2024-03-19T06:00:03+07:00</dcterms:modified>
  <dc:title>Untitled Spreadsheet</dc:title>
  <dc:description/>
  <dc:subject/>
  <cp:keywords/>
  <cp:category/>
</cp:coreProperties>
</file>