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<sst xmlns="http://schemas.openxmlformats.org/spreadsheetml/2006/main" uniqueCount="55">
  <si>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</si>
  <si>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2024-03-20 00:00:00 ~ 2024-03-20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</si>
  <si>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</si>
  <si>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</si>
  <si>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</si>
  <si>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</si>
  <si>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</si>
  <si>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</si>
  <si>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</si>
  <si>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</si>
  <si>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</si>
  <si>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</si>
  <si>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</si>
  <si>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</si>
  <si>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</si>
  <si>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</si>
  <si>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</si>
  <si>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</si>
  <si>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</si>
  <si>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</si>
  <si>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</si>
  <si>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</si>
  <si>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</si>
  <si>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</si>
  <si>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</si>
  <si>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</si>
  <si>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</si>
  <si>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</si>
  <si>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</si>
  <si>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</si>
  <si>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</si>
  <si>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</si>
  <si>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</si>
  <si>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THCSTTHANH</t>
  </si>
  <si>
    <t>THKIMDONG1</t>
  </si>
  <si>
    <t>TRUONGMN13</t>
  </si>
  <si>
    <t>MAMNON15TB</t>
  </si>
  <si>
    <t>HAHUYGIAP</t>
  </si>
  <si>
    <t>NGUYENHIEN</t>
  </si>
  <si>
    <t>MNHOAMAIQ3</t>
  </si>
  <si>
    <t>THLONGBINH</t>
  </si>
  <si>
    <t>THLINHDONG</t>
  </si>
  <si>
    <t>MNHONGYEN1</t>
  </si>
  <si>
    <t>THCSPHUHUU</t>
  </si>
  <si>
    <t>THCSLTRUONG</t>
  </si>
  <si>
    <t>THPHUHUU</t>
  </si>
  <si>
    <t>THCSTANPHU</t>
  </si>
  <si>
    <t>MAMNON10TB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</si>
  <si>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</si>
  <si>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</si>
  <si>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</si>
  <si>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</si>
  <si>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</si>
  <si>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PG_ER19-Số tiền không đủ để thanh toán.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</si>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</sst>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2"/>
  <sheetViews>
    <sheetView tabSelected="1" workbookViewId="0" showGridLines="true" showRowColHeaders="1">
      <selection activeCell="D69" sqref="D6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146</v>
      </c>
      <c r="C7" s="6">
        <v>273743019</v>
      </c>
      <c r="E7" s="5" t="s">
        <v>15</v>
      </c>
      <c r="F7" s="6">
        <v>116</v>
      </c>
      <c r="G7" s="6">
        <v>220368300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</v>
      </c>
      <c r="C8" s="6">
        <v>8873900</v>
      </c>
      <c r="E8" s="5" t="s">
        <v>17</v>
      </c>
      <c r="F8" s="6">
        <v>20</v>
      </c>
      <c r="G8" s="6">
        <v>31581000</v>
      </c>
      <c r="H8" s="9" t="str">
        <f>ROUND((F8/L8),4)</f>
        <v>0</v>
      </c>
      <c r="I8" s="6">
        <v>3</v>
      </c>
      <c r="J8" s="6">
        <v>8873900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12539653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2</v>
      </c>
      <c r="G12" s="6">
        <v>3287388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3</v>
      </c>
      <c r="G16" s="6">
        <v>5966678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SUM(D24:D38)</f>
        <v>0</v>
      </c>
      <c r="E23" s="6" t="str">
        <f>SUM(E24:E38)</f>
        <v>0</v>
      </c>
      <c r="F23" s="6" t="str">
        <f>SUM(F24:F38)</f>
        <v>0</v>
      </c>
      <c r="G23" s="6" t="str">
        <f>SUM(G24:G38)</f>
        <v>0</v>
      </c>
      <c r="H23" s="6" t="str">
        <f>SUM(H24:H38)</f>
        <v>0</v>
      </c>
      <c r="I23" s="6" t="str">
        <f>SUM(I24:I38)</f>
        <v>0</v>
      </c>
      <c r="J23" s="6" t="str">
        <f>SUM(J24:J38)</f>
        <v>0</v>
      </c>
      <c r="K23" s="6" t="str">
        <f>SUM(K24:K38)</f>
        <v>0</v>
      </c>
      <c r="L23" s="6" t="str">
        <f>SUM(L24:L38)</f>
        <v>0</v>
      </c>
      <c r="M23" s="6" t="str">
        <f>SUM(M24:M38)</f>
        <v>0</v>
      </c>
      <c r="N23" s="6" t="str">
        <f>SUM(N24:N38)</f>
        <v>0</v>
      </c>
      <c r="O23" s="6" t="str">
        <f>SUM(O24:O38)</f>
        <v>0</v>
      </c>
      <c r="P23" s="6" t="str">
        <f>SUM(P24:P38)</f>
        <v>0</v>
      </c>
      <c r="Q23" s="6" t="str">
        <f>SUM(Q24:Q38)</f>
        <v>0</v>
      </c>
      <c r="R23" s="6" t="str">
        <f>SUM(R24:R38)</f>
        <v>0</v>
      </c>
      <c r="S23" s="6" t="str">
        <f>SUM(S24:S38)</f>
        <v>0</v>
      </c>
      <c r="T23" s="6" t="str">
        <f>SUM(T24:T38)</f>
        <v>0</v>
      </c>
      <c r="U23" s="6" t="str">
        <f>SUM(U24:U38)</f>
        <v>0</v>
      </c>
      <c r="V23" s="6" t="str">
        <f>SUM(V24:V38)</f>
        <v>0</v>
      </c>
      <c r="W23" s="6" t="str">
        <f>SUM(W24:W38)</f>
        <v>0</v>
      </c>
      <c r="X23" s="6" t="str">
        <f>SUM(X24:X38)</f>
        <v>0</v>
      </c>
      <c r="Y23" s="6" t="str">
        <f>SUM(Y24:Y38)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1820700</v>
      </c>
      <c r="F24" s="6">
        <v>3</v>
      </c>
      <c r="G24" s="6">
        <v>2487400</v>
      </c>
      <c r="H24" s="6">
        <v>1</v>
      </c>
      <c r="I24" s="6">
        <v>868503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13618800</v>
      </c>
      <c r="F25" s="6">
        <v>1</v>
      </c>
      <c r="G25" s="6">
        <v>2257300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20</v>
      </c>
      <c r="E26" s="6">
        <v>40224000</v>
      </c>
      <c r="F26" s="6">
        <v>4</v>
      </c>
      <c r="G26" s="6">
        <v>6652200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1954890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12041800</v>
      </c>
      <c r="F27" s="6">
        <v>0</v>
      </c>
      <c r="G27" s="6">
        <v>0</v>
      </c>
      <c r="H27" s="6">
        <v>1</v>
      </c>
      <c r="I27" s="6">
        <v>2196630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9</v>
      </c>
      <c r="E28" s="6">
        <v>14223200</v>
      </c>
      <c r="F28" s="6">
        <v>1</v>
      </c>
      <c r="G28" s="6">
        <v>607800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613568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26</v>
      </c>
      <c r="E29" s="6">
        <v>48955800</v>
      </c>
      <c r="F29" s="6">
        <v>1</v>
      </c>
      <c r="G29" s="6">
        <v>1858300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19</v>
      </c>
      <c r="E30" s="6">
        <v>53617700</v>
      </c>
      <c r="F30" s="6">
        <v>3</v>
      </c>
      <c r="G30" s="6">
        <v>8162900</v>
      </c>
      <c r="H30" s="6">
        <v>3</v>
      </c>
      <c r="I30" s="6">
        <v>9474520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2</v>
      </c>
      <c r="W30" s="6">
        <v>5353110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14</v>
      </c>
      <c r="E31" s="6">
        <v>19345200</v>
      </c>
      <c r="F31" s="6">
        <v>6</v>
      </c>
      <c r="G31" s="6">
        <v>8336800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1</v>
      </c>
      <c r="O31" s="6">
        <v>1332498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1738300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561300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831600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1218300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5</v>
      </c>
      <c r="E36" s="6">
        <v>7750000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46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3762600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47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1877300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4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SUM(D45:D46)</f>
        <v>0</v>
      </c>
      <c r="E44" s="6" t="str">
        <f>SUM(E45:E46)</f>
        <v>0</v>
      </c>
      <c r="F44" s="6" t="str">
        <f>SUM(F45:F46)</f>
        <v>0</v>
      </c>
      <c r="G44" s="6" t="str">
        <f>SUM(G45:G46)</f>
        <v>0</v>
      </c>
      <c r="H44" s="6" t="str">
        <f>SUM(H45:H46)</f>
        <v>0</v>
      </c>
      <c r="I44" s="6" t="str">
        <f>SUM(I45:I46)</f>
        <v>0</v>
      </c>
      <c r="J44" s="6" t="str">
        <f>SUM(J45:J46)</f>
        <v>0</v>
      </c>
      <c r="K44" s="6" t="str">
        <f>SUM(K45:K46)</f>
        <v>0</v>
      </c>
      <c r="L44" s="6" t="str">
        <f>SUM(L45:L46)</f>
        <v>0</v>
      </c>
      <c r="M44" s="6" t="str">
        <f>SUM(M45:M46)</f>
        <v>0</v>
      </c>
      <c r="N44" s="6" t="str">
        <f>SUM(N45:N46)</f>
        <v>0</v>
      </c>
      <c r="O44" s="6" t="str">
        <f>SUM(O45:O46)</f>
        <v>0</v>
      </c>
      <c r="P44" s="6" t="str">
        <f>SUM(P45:P46)</f>
        <v>0</v>
      </c>
      <c r="Q44" s="6" t="str">
        <f>SUM(Q45:Q46)</f>
        <v>0</v>
      </c>
      <c r="R44" s="6" t="str">
        <f>SUM(R45:R46)</f>
        <v>0</v>
      </c>
      <c r="S44" s="6" t="str">
        <f>SUM(S45:S46)</f>
        <v>0</v>
      </c>
      <c r="T44" s="6" t="str">
        <f>SUM(T45:T46)</f>
        <v>0</v>
      </c>
      <c r="U44" s="6" t="str">
        <f>SUM(U45:U46)</f>
        <v>0</v>
      </c>
      <c r="V44" s="6" t="str">
        <f>SUM(V45:V46)</f>
        <v>0</v>
      </c>
      <c r="W44" s="6" t="str">
        <f>SUM(W45:W46)</f>
        <v>0</v>
      </c>
      <c r="X44" s="6" t="str">
        <f>SUM(X45:X46)</f>
        <v>0</v>
      </c>
      <c r="Y44" s="6" t="str">
        <f>SUM(Y45:Y46)</f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2257300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39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6616600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48</v>
      </c>
    </row>
    <row r="50" spans="1:29">
      <c r="A50" s="4" t="s">
        <v>30</v>
      </c>
      <c r="B50" s="4" t="s">
        <v>18</v>
      </c>
      <c r="C50" s="4"/>
      <c r="D50" s="4" t="s">
        <v>31</v>
      </c>
      <c r="E50" s="4"/>
      <c r="F50" s="4" t="s">
        <v>32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9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9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SUM(D53:D65)</f>
        <v>0</v>
      </c>
      <c r="E52" s="6" t="str">
        <f>SUM(E53:E65)</f>
        <v>0</v>
      </c>
      <c r="F52" s="6" t="str">
        <f>SUM(F53:F65)</f>
        <v>0</v>
      </c>
      <c r="G52" s="6" t="str">
        <f>SUM(G53:G65)</f>
        <v>0</v>
      </c>
      <c r="H52" s="6" t="str">
        <f>SUM(H53:H65)</f>
        <v>0</v>
      </c>
      <c r="I52" s="6" t="str">
        <f>SUM(I53:I65)</f>
        <v>0</v>
      </c>
      <c r="J52" s="6" t="str">
        <f>SUM(J53:J65)</f>
        <v>0</v>
      </c>
      <c r="K52" s="6" t="str">
        <f>SUM(K53:K65)</f>
        <v>0</v>
      </c>
      <c r="L52" s="6" t="str">
        <f>SUM(L53:L65)</f>
        <v>0</v>
      </c>
      <c r="M52" s="6" t="str">
        <f>SUM(M53:M65)</f>
        <v>0</v>
      </c>
      <c r="N52" s="6" t="str">
        <f>SUM(N53:N65)</f>
        <v>0</v>
      </c>
      <c r="O52" s="6" t="str">
        <f>SUM(O53:O65)</f>
        <v>0</v>
      </c>
      <c r="P52" s="6" t="str">
        <f>SUM(P53:P65)</f>
        <v>0</v>
      </c>
      <c r="Q52" s="6" t="str">
        <f>SUM(Q53:Q65)</f>
        <v>0</v>
      </c>
      <c r="R52" s="6" t="str">
        <f>SUM(R53:R65)</f>
        <v>0</v>
      </c>
      <c r="S52" s="6" t="str">
        <f>SUM(S53:S65)</f>
        <v>0</v>
      </c>
      <c r="T52" s="6" t="str">
        <f>SUM(T53:T65)</f>
        <v>0</v>
      </c>
      <c r="U52" s="6" t="str">
        <f>SUM(U53:U65)</f>
        <v>0</v>
      </c>
      <c r="V52" s="6" t="str">
        <f>SUM(V53:V65)</f>
        <v>0</v>
      </c>
      <c r="W52" s="6" t="str">
        <f>SUM(W53:W65)</f>
        <v>0</v>
      </c>
      <c r="X52" s="6" t="str">
        <f>SUM(X53:X65)</f>
        <v>0</v>
      </c>
      <c r="Y52" s="6" t="str">
        <f>SUM(Y53:Y65)</f>
        <v>0</v>
      </c>
    </row>
    <row r="53" spans="1:29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</v>
      </c>
      <c r="G53" s="6">
        <v>2387400</v>
      </c>
      <c r="H53" s="6">
        <v>1</v>
      </c>
      <c r="I53" s="6">
        <v>868503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13</v>
      </c>
      <c r="G54" s="6">
        <v>27027900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2065300</v>
      </c>
      <c r="H55" s="6">
        <v>1</v>
      </c>
      <c r="I55" s="6">
        <v>2196630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37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6</v>
      </c>
      <c r="G56" s="6">
        <v>10024300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12</v>
      </c>
      <c r="G57" s="6">
        <v>21879600</v>
      </c>
      <c r="H57" s="6">
        <v>0</v>
      </c>
      <c r="I57" s="6">
        <v>0</v>
      </c>
      <c r="J57" s="6">
        <v>0</v>
      </c>
      <c r="K57" s="6">
        <v>0</v>
      </c>
      <c r="L57" s="6">
        <v>1</v>
      </c>
      <c r="M57" s="6">
        <v>1884680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1</v>
      </c>
      <c r="W57" s="6">
        <v>2233000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3476600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40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17</v>
      </c>
      <c r="G59" s="6">
        <v>23701100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1</v>
      </c>
      <c r="W59" s="6">
        <v>515610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198300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44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3</v>
      </c>
      <c r="G61" s="6">
        <v>3654900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45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4406900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42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2</v>
      </c>
      <c r="G63" s="6">
        <v>1122600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4" spans="1:29">
      <c r="A64" s="5" t="s">
        <v>34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6</v>
      </c>
      <c r="G64" s="6">
        <v>13618800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>
        <v>0</v>
      </c>
      <c r="AA64">
        <v>0</v>
      </c>
      <c r="AB64">
        <v>0</v>
      </c>
      <c r="AC64">
        <v>0</v>
      </c>
    </row>
    <row r="65" spans="1:29">
      <c r="A65" s="5" t="s">
        <v>39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5130600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>
        <v>0</v>
      </c>
      <c r="AA65">
        <v>0</v>
      </c>
      <c r="AB65">
        <v>0</v>
      </c>
      <c r="AC65">
        <v>0</v>
      </c>
    </row>
    <row r="68" spans="1:29">
      <c r="A68" s="3" t="s">
        <v>49</v>
      </c>
    </row>
    <row r="69" spans="1:29">
      <c r="A69" s="4" t="s">
        <v>50</v>
      </c>
      <c r="B69" s="10" t="s">
        <v>10</v>
      </c>
      <c r="C69" s="10" t="s">
        <v>11</v>
      </c>
      <c r="D69" s="11" t="s">
        <v>51</v>
      </c>
    </row>
    <row r="70" spans="1:29">
      <c r="A70" s="5" t="s">
        <v>52</v>
      </c>
      <c r="B70" s="6">
        <v>1</v>
      </c>
      <c r="C70" s="6">
        <v>2257300</v>
      </c>
      <c r="D70" s="9" t="str">
        <f>ROUND((B70/B8),4)</f>
        <v>0</v>
      </c>
    </row>
    <row r="71" spans="1:29">
      <c r="A71" s="5" t="s">
        <v>53</v>
      </c>
      <c r="B71" s="6">
        <v>1</v>
      </c>
      <c r="C71" s="6">
        <v>3308300</v>
      </c>
      <c r="D71" s="9" t="str">
        <f>ROUND((B71/B8),4)</f>
        <v>0</v>
      </c>
    </row>
    <row r="72" spans="1:29">
      <c r="A72" s="5" t="s">
        <v>54</v>
      </c>
      <c r="B72" s="6">
        <v>1</v>
      </c>
      <c r="C72" s="6">
        <v>3308300</v>
      </c>
      <c r="D72" s="9" t="str">
        <f>ROUND((B72/B8),4)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2024-03-21T06:00:02+07:00</dcterms:created>
  <dcterms:modified xsi:type="dcterms:W3CDTF">2024-03-21T06:00:02+07:00</dcterms:modified>
  <dc:title>Untitled Spreadsheet</dc:title>
  <dc:description/>
  <dc:subject/>
  <cp:keywords/>
  <cp:category/>
</cp:coreProperties>
</file>