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<sst xmlns="http://schemas.openxmlformats.org/spreadsheetml/2006/main" uniqueCount="54">
  <si>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SCHOOL PORTAL REPORT</t>
  </si>
  <si>
    <t>Request data: Export data of D-1, 2024-05-04 00:00:00 ~ 2024-05-04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</si>
  <si>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</si>
  <si>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</si>
  <si>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</si>
  <si>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</si>
  <si>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</si>
  <si>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</si>
  <si>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</si>
  <si>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</si>
  <si>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</si>
  <si>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</si>
  <si>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</si>
  <si>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</si>
  <si>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</si>
  <si>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</si>
  <si>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</si>
  <si>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</si>
  <si>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</si>
  <si>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</si>
  <si>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</si>
  <si>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</si>
  <si>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</si>
  <si>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</si>
  <si>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</si>
  <si>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</si>
  <si>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</si>
  <si>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</si>
  <si>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</si>
  <si>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</si>
  <si>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</si>
  <si>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</si>
  <si>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</si>
  <si>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MAMNON15TB</t>
  </si>
  <si>
    <t>THLINHDONG</t>
  </si>
  <si>
    <t>TRUONGMN13</t>
  </si>
  <si>
    <t>THLONGBINH</t>
  </si>
  <si>
    <t>THPHUHUU</t>
  </si>
  <si>
    <t>THCSTTHANH</t>
  </si>
  <si>
    <t>MAMNON10TB</t>
  </si>
  <si>
    <t>MNHONGYEN1</t>
  </si>
  <si>
    <t>MNHOAMAIQ3</t>
  </si>
  <si>
    <t>HAHUYGIAP</t>
  </si>
  <si>
    <t>THCSPHUHUU</t>
  </si>
  <si>
    <t>Cancel Transaction</t>
  </si>
  <si>
    <t>Sort by error code</t>
  </si>
  <si>
    <t>Error Code</t>
  </si>
  <si>
    <t>Rate (%)</t>
  </si>
  <si>
    <t>PG_ER19-Số tiền không đủ để thanh toán.</t>
  </si>
  <si>
    <t>PG_ER42-OTP time out (nếu bạn bị trừ tiền thì sẽ được hoàn lại)</t>
  </si>
  <si>
    <t>PG_ER23-Ngân hàng phát hành thẻ từ chối cấp phép cho giao dịch.</t>
  </si>
  <si>
    <t>PG_ER2-Thông tin thẻ không đúng, vui lòng thử lại</t>
  </si>
  <si>
    <t>PG_ER30-Giao dịch thất bại - Không thể xác thực được khách hàng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</si>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</sst>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1"/>
  <sheetViews>
    <sheetView tabSelected="1" workbookViewId="0" showGridLines="true" showRowColHeaders="1">
      <selection activeCell="D65" sqref="D6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274</v>
      </c>
      <c r="C7" s="6">
        <v>446642636</v>
      </c>
      <c r="E7" s="5" t="s">
        <v>15</v>
      </c>
      <c r="F7" s="6">
        <v>200</v>
      </c>
      <c r="G7" s="6">
        <v>318186000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13</v>
      </c>
      <c r="C8" s="6">
        <v>20669960</v>
      </c>
      <c r="E8" s="5" t="s">
        <v>17</v>
      </c>
      <c r="F8" s="6">
        <v>62</v>
      </c>
      <c r="G8" s="6">
        <v>111889600</v>
      </c>
      <c r="H8" s="9" t="str">
        <f>ROUND((F8/L8),4)</f>
        <v>0</v>
      </c>
      <c r="I8" s="6">
        <v>11</v>
      </c>
      <c r="J8" s="6">
        <v>17433800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8</v>
      </c>
      <c r="G9" s="6">
        <v>11304400</v>
      </c>
      <c r="H9" s="9" t="str">
        <f>ROUND((F9/L9),4)</f>
        <v>0</v>
      </c>
      <c r="I9" s="6">
        <v>2</v>
      </c>
      <c r="J9" s="6">
        <v>3236160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3</v>
      </c>
      <c r="G12" s="6">
        <v>3184931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2077705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29</v>
      </c>
      <c r="E24" s="6">
        <v>50375700</v>
      </c>
      <c r="F24" s="6">
        <v>12</v>
      </c>
      <c r="G24" s="6">
        <v>24163600</v>
      </c>
      <c r="H24" s="6">
        <v>4</v>
      </c>
      <c r="I24" s="6">
        <v>7223420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2077705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13</v>
      </c>
      <c r="E25" s="6">
        <v>18206900</v>
      </c>
      <c r="F25" s="6">
        <v>5</v>
      </c>
      <c r="G25" s="6">
        <v>7245500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1</v>
      </c>
      <c r="O25" s="6">
        <v>1354010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26</v>
      </c>
      <c r="E26" s="6">
        <v>53090800</v>
      </c>
      <c r="F26" s="6">
        <v>12</v>
      </c>
      <c r="G26" s="6">
        <v>25047600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63</v>
      </c>
      <c r="E27" s="6">
        <v>67945900</v>
      </c>
      <c r="F27" s="6">
        <v>11</v>
      </c>
      <c r="G27" s="6">
        <v>13120300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2</v>
      </c>
      <c r="O27" s="6">
        <v>1830921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7</v>
      </c>
      <c r="E28" s="6">
        <v>5430100</v>
      </c>
      <c r="F28" s="6">
        <v>5</v>
      </c>
      <c r="G28" s="6">
        <v>3782500</v>
      </c>
      <c r="H28" s="6">
        <v>3</v>
      </c>
      <c r="I28" s="6">
        <v>1392075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0</v>
      </c>
      <c r="E29" s="6">
        <v>0</v>
      </c>
      <c r="F29" s="6">
        <v>2</v>
      </c>
      <c r="G29" s="6">
        <v>4110600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9</v>
      </c>
      <c r="E30" s="6">
        <v>18164700</v>
      </c>
      <c r="F30" s="6">
        <v>1</v>
      </c>
      <c r="G30" s="6">
        <v>2160300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25</v>
      </c>
      <c r="E31" s="6">
        <v>39401500</v>
      </c>
      <c r="F31" s="6">
        <v>6</v>
      </c>
      <c r="G31" s="6">
        <v>9484800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26</v>
      </c>
      <c r="E32" s="6">
        <v>64979800</v>
      </c>
      <c r="F32" s="6">
        <v>8</v>
      </c>
      <c r="G32" s="6">
        <v>22774400</v>
      </c>
      <c r="H32" s="6">
        <v>1</v>
      </c>
      <c r="I32" s="6">
        <v>2688905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417300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173300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SUM(D41:D46)</f>
        <v>0</v>
      </c>
      <c r="E40" s="6" t="str">
        <f>SUM(E41:E46)</f>
        <v>0</v>
      </c>
      <c r="F40" s="6" t="str">
        <f>SUM(F41:F46)</f>
        <v>0</v>
      </c>
      <c r="G40" s="6" t="str">
        <f>SUM(G41:G46)</f>
        <v>0</v>
      </c>
      <c r="H40" s="6" t="str">
        <f>SUM(H41:H46)</f>
        <v>0</v>
      </c>
      <c r="I40" s="6" t="str">
        <f>SUM(I41:I46)</f>
        <v>0</v>
      </c>
      <c r="J40" s="6" t="str">
        <f>SUM(J41:J46)</f>
        <v>0</v>
      </c>
      <c r="K40" s="6" t="str">
        <f>SUM(K41:K46)</f>
        <v>0</v>
      </c>
      <c r="L40" s="6" t="str">
        <f>SUM(L41:L46)</f>
        <v>0</v>
      </c>
      <c r="M40" s="6" t="str">
        <f>SUM(M41:M46)</f>
        <v>0</v>
      </c>
      <c r="N40" s="6" t="str">
        <f>SUM(N41:N46)</f>
        <v>0</v>
      </c>
      <c r="O40" s="6" t="str">
        <f>SUM(O41:O46)</f>
        <v>0</v>
      </c>
      <c r="P40" s="6" t="str">
        <f>SUM(P41:P46)</f>
        <v>0</v>
      </c>
      <c r="Q40" s="6" t="str">
        <f>SUM(Q41:Q46)</f>
        <v>0</v>
      </c>
      <c r="R40" s="6" t="str">
        <f>SUM(R41:R46)</f>
        <v>0</v>
      </c>
      <c r="S40" s="6" t="str">
        <f>SUM(S41:S46)</f>
        <v>0</v>
      </c>
      <c r="T40" s="6" t="str">
        <f>SUM(T41:T46)</f>
        <v>0</v>
      </c>
      <c r="U40" s="6" t="str">
        <f>SUM(U41:U46)</f>
        <v>0</v>
      </c>
      <c r="V40" s="6" t="str">
        <f>SUM(V41:V46)</f>
        <v>0</v>
      </c>
      <c r="W40" s="6" t="str">
        <f>SUM(W41:W46)</f>
        <v>0</v>
      </c>
      <c r="X40" s="6" t="str">
        <f>SUM(X41:X46)</f>
        <v>0</v>
      </c>
      <c r="Y40" s="6" t="str">
        <f>SUM(Y41:Y46)</f>
        <v>0</v>
      </c>
    </row>
    <row r="41" spans="1:29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6</v>
      </c>
      <c r="G41" s="6">
        <v>10664800</v>
      </c>
      <c r="H41" s="6">
        <v>2</v>
      </c>
      <c r="I41" s="6">
        <v>3236160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42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970800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37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903300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40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1662300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36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1072300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39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2160300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9" spans="1:29">
      <c r="A49" s="3" t="s">
        <v>44</v>
      </c>
    </row>
    <row r="50" spans="1:29">
      <c r="A50" s="4" t="s">
        <v>30</v>
      </c>
      <c r="B50" s="4" t="s">
        <v>18</v>
      </c>
      <c r="C50" s="4"/>
      <c r="D50" s="4" t="s">
        <v>31</v>
      </c>
      <c r="E50" s="4"/>
      <c r="F50" s="4" t="s">
        <v>32</v>
      </c>
      <c r="G50" s="4"/>
      <c r="H50" s="4" t="s">
        <v>19</v>
      </c>
      <c r="I50" s="4"/>
      <c r="J50" s="4" t="s">
        <v>20</v>
      </c>
      <c r="K50" s="4"/>
      <c r="L50" s="4" t="s">
        <v>21</v>
      </c>
      <c r="M50" s="4"/>
      <c r="N50" s="4" t="s">
        <v>22</v>
      </c>
      <c r="O50" s="4"/>
      <c r="P50" s="4" t="s">
        <v>23</v>
      </c>
      <c r="Q50" s="4"/>
      <c r="R50" s="4" t="s">
        <v>24</v>
      </c>
      <c r="S50" s="4"/>
      <c r="T50" s="4" t="s">
        <v>25</v>
      </c>
      <c r="U50" s="4"/>
      <c r="V50" s="4" t="s">
        <v>26</v>
      </c>
      <c r="W50" s="4"/>
      <c r="X50" s="4" t="s">
        <v>27</v>
      </c>
      <c r="Y50" s="4"/>
    </row>
    <row r="51" spans="1:29">
      <c r="A51" s="4"/>
      <c r="B51" s="4" t="s">
        <v>10</v>
      </c>
      <c r="C51" s="4" t="s">
        <v>11</v>
      </c>
      <c r="D51" s="4" t="s">
        <v>10</v>
      </c>
      <c r="E51" s="4" t="s">
        <v>11</v>
      </c>
      <c r="F51" s="4" t="s">
        <v>10</v>
      </c>
      <c r="G51" s="4" t="s">
        <v>11</v>
      </c>
      <c r="H51" s="4" t="s">
        <v>10</v>
      </c>
      <c r="I51" s="4" t="s">
        <v>11</v>
      </c>
      <c r="J51" s="4" t="s">
        <v>10</v>
      </c>
      <c r="K51" s="4" t="s">
        <v>11</v>
      </c>
      <c r="L51" s="4" t="s">
        <v>10</v>
      </c>
      <c r="M51" s="4" t="s">
        <v>11</v>
      </c>
      <c r="N51" s="4" t="s">
        <v>10</v>
      </c>
      <c r="O51" s="4" t="s">
        <v>11</v>
      </c>
      <c r="P51" s="4" t="s">
        <v>10</v>
      </c>
      <c r="Q51" s="4" t="s">
        <v>11</v>
      </c>
      <c r="R51" s="4" t="s">
        <v>10</v>
      </c>
      <c r="S51" s="4" t="s">
        <v>11</v>
      </c>
      <c r="T51" s="4" t="s">
        <v>10</v>
      </c>
      <c r="U51" s="4" t="s">
        <v>11</v>
      </c>
      <c r="V51" s="4" t="s">
        <v>10</v>
      </c>
      <c r="W51" s="4" t="s">
        <v>11</v>
      </c>
      <c r="X51" s="4" t="s">
        <v>10</v>
      </c>
      <c r="Y51" s="4" t="s">
        <v>11</v>
      </c>
    </row>
    <row r="52" spans="1:29">
      <c r="A52" s="5" t="s">
        <v>18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 t="str">
        <f>SUM(D53:D61)</f>
        <v>0</v>
      </c>
      <c r="E52" s="6" t="str">
        <f>SUM(E53:E61)</f>
        <v>0</v>
      </c>
      <c r="F52" s="6" t="str">
        <f>SUM(F53:F61)</f>
        <v>0</v>
      </c>
      <c r="G52" s="6" t="str">
        <f>SUM(G53:G61)</f>
        <v>0</v>
      </c>
      <c r="H52" s="6" t="str">
        <f>SUM(H53:H61)</f>
        <v>0</v>
      </c>
      <c r="I52" s="6" t="str">
        <f>SUM(I53:I61)</f>
        <v>0</v>
      </c>
      <c r="J52" s="6" t="str">
        <f>SUM(J53:J61)</f>
        <v>0</v>
      </c>
      <c r="K52" s="6" t="str">
        <f>SUM(K53:K61)</f>
        <v>0</v>
      </c>
      <c r="L52" s="6" t="str">
        <f>SUM(L53:L61)</f>
        <v>0</v>
      </c>
      <c r="M52" s="6" t="str">
        <f>SUM(M53:M61)</f>
        <v>0</v>
      </c>
      <c r="N52" s="6" t="str">
        <f>SUM(N53:N61)</f>
        <v>0</v>
      </c>
      <c r="O52" s="6" t="str">
        <f>SUM(O53:O61)</f>
        <v>0</v>
      </c>
      <c r="P52" s="6" t="str">
        <f>SUM(P53:P61)</f>
        <v>0</v>
      </c>
      <c r="Q52" s="6" t="str">
        <f>SUM(Q53:Q61)</f>
        <v>0</v>
      </c>
      <c r="R52" s="6" t="str">
        <f>SUM(R53:R61)</f>
        <v>0</v>
      </c>
      <c r="S52" s="6" t="str">
        <f>SUM(S53:S61)</f>
        <v>0</v>
      </c>
      <c r="T52" s="6" t="str">
        <f>SUM(T53:T61)</f>
        <v>0</v>
      </c>
      <c r="U52" s="6" t="str">
        <f>SUM(U53:U61)</f>
        <v>0</v>
      </c>
      <c r="V52" s="6" t="str">
        <f>SUM(V53:V61)</f>
        <v>0</v>
      </c>
      <c r="W52" s="6" t="str">
        <f>SUM(W53:W61)</f>
        <v>0</v>
      </c>
      <c r="X52" s="6" t="str">
        <f>SUM(X53:X61)</f>
        <v>0</v>
      </c>
      <c r="Y52" s="6" t="str">
        <f>SUM(Y53:Y61)</f>
        <v>0</v>
      </c>
    </row>
    <row r="53" spans="1:29">
      <c r="A53" s="5" t="s">
        <v>37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5</v>
      </c>
      <c r="G53" s="6">
        <v>4176000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35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11</v>
      </c>
      <c r="G54" s="6">
        <v>24459300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36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26</v>
      </c>
      <c r="G55" s="6">
        <v>27896800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1</v>
      </c>
      <c r="O55" s="6">
        <v>490335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33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26</v>
      </c>
      <c r="G56" s="6">
        <v>46691800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41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15</v>
      </c>
      <c r="G57" s="6">
        <v>35032500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39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8</v>
      </c>
      <c r="G58" s="6">
        <v>16894400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40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16</v>
      </c>
      <c r="G59" s="6">
        <v>24317800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34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5</v>
      </c>
      <c r="G60" s="6">
        <v>7140500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43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571300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4" spans="1:29">
      <c r="A64" s="3" t="s">
        <v>45</v>
      </c>
    </row>
    <row r="65" spans="1:29">
      <c r="A65" s="4" t="s">
        <v>46</v>
      </c>
      <c r="B65" s="10" t="s">
        <v>10</v>
      </c>
      <c r="C65" s="10" t="s">
        <v>11</v>
      </c>
      <c r="D65" s="11" t="s">
        <v>47</v>
      </c>
    </row>
    <row r="66" spans="1:29">
      <c r="A66" s="5" t="s">
        <v>48</v>
      </c>
      <c r="B66" s="6">
        <v>2</v>
      </c>
      <c r="C66" s="6">
        <v>4000600</v>
      </c>
      <c r="D66" s="9" t="str">
        <f>ROUND((B66/B8),4)</f>
        <v>0</v>
      </c>
    </row>
    <row r="67" spans="1:29">
      <c r="A67" s="5" t="s">
        <v>49</v>
      </c>
      <c r="B67" s="6">
        <v>5</v>
      </c>
      <c r="C67" s="6">
        <v>8326500</v>
      </c>
      <c r="D67" s="9" t="str">
        <f>ROUND((B67/B8),4)</f>
        <v>0</v>
      </c>
    </row>
    <row r="68" spans="1:29">
      <c r="A68" s="5" t="s">
        <v>50</v>
      </c>
      <c r="B68" s="6">
        <v>1</v>
      </c>
      <c r="C68" s="6">
        <v>970800</v>
      </c>
      <c r="D68" s="9" t="str">
        <f>ROUND((B68/B8),4)</f>
        <v>0</v>
      </c>
    </row>
    <row r="69" spans="1:29">
      <c r="A69" s="5" t="s">
        <v>51</v>
      </c>
      <c r="B69" s="6">
        <v>2</v>
      </c>
      <c r="C69" s="6">
        <v>3063600</v>
      </c>
      <c r="D69" s="9" t="str">
        <f>ROUND((B69/B8),4)</f>
        <v>0</v>
      </c>
    </row>
    <row r="70" spans="1:29">
      <c r="A70" s="5" t="s">
        <v>52</v>
      </c>
      <c r="B70" s="6">
        <v>2</v>
      </c>
      <c r="C70" s="6">
        <v>3236160</v>
      </c>
      <c r="D70" s="9" t="str">
        <f>ROUND((B70/B8),4)</f>
        <v>0</v>
      </c>
    </row>
    <row r="71" spans="1:29">
      <c r="A71" s="5" t="s">
        <v>53</v>
      </c>
      <c r="B71" s="6">
        <v>1</v>
      </c>
      <c r="C71" s="6">
        <v>1072300</v>
      </c>
      <c r="D71" s="9" t="str">
        <f>ROUND((B71/B8),4)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50:A51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2024-05-05T06:00:03+07:00</dcterms:created>
  <dcterms:modified xsi:type="dcterms:W3CDTF">2024-05-05T06:00:03+07:00</dcterms:modified>
  <dc:title>Untitled Spreadsheet</dc:title>
  <dc:description/>
  <dc:subject/>
  <cp:keywords/>
  <cp:category/>
</cp:coreProperties>
</file>