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<sst xmlns="http://schemas.openxmlformats.org/spreadsheetml/2006/main" uniqueCount="46">
  <si>
    <t>SCHOOL PORTAL REPORT</t>
  </si>
  <si>
    <t>Request data: Export data of D-1, 2024-09-25 00:00:00 ~ 2024-09-25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</si>
  <si>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</si>
  <si>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</si>
  <si>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</si>
  <si>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</si>
  <si>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</si>
  <si>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</si>
  <si>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</si>
  <si>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</si>
  <si>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</si>
  <si>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</si>
  <si>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</si>
  <si>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</si>
  <si>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</si>
  <si>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</si>
  <si>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</si>
  <si>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</si>
  <si>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</si>
  <si>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</si>
  <si>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</si>
  <si>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</si>
  <si>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</si>
  <si>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</si>
  <si>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</si>
  <si>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</si>
  <si>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</si>
  <si>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</si>
  <si>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</si>
  <si>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</si>
  <si>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</si>
  <si>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</si>
  <si>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</si>
  <si>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THCSTTHANH</t>
  </si>
  <si>
    <t>MAMNON10TB</t>
  </si>
  <si>
    <t>THLONGBINH</t>
  </si>
  <si>
    <t>MNHOAMAIQ3</t>
  </si>
  <si>
    <t>COWAYVINA</t>
  </si>
  <si>
    <t>Cancel Transaction</t>
  </si>
  <si>
    <t>Sort by error code</t>
  </si>
  <si>
    <t>Error Code</t>
  </si>
  <si>
    <t>Rate (%)</t>
  </si>
  <si>
    <t>PG_ER21-Thẻ/tài khoản chưa được đăng ký dịch vụ thanh toán trực tuyến. Quý khách vui lòng thực hiện đăng ký dịch vụ tại website/ ứng dụng ngân hàng theo Hướng dẫn hoặc liên hệ ngân hàng để được hỗ trợ.</t>
  </si>
  <si>
    <t>PG_ER42-OTP time out (nếu bạn bị trừ tiền thì sẽ được hoàn lại)</t>
  </si>
  <si>
    <t>PG_ER23-Ngân hàng phát hành thẻ từ chối cấp phép cho giao dịch.</t>
  </si>
  <si>
    <t>PG_ER16-OTP không đúng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</si>
</sst>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54"/>
  <sheetViews>
    <sheetView tabSelected="1" workbookViewId="0" showGridLines="true" showRowColHeaders="1">
      <selection activeCell="D50" sqref="D50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116</v>
      </c>
      <c r="C7" s="6">
        <v>166601267</v>
      </c>
      <c r="E7" s="5" t="s">
        <v>15</v>
      </c>
      <c r="F7" s="6">
        <v>97</v>
      </c>
      <c r="G7" s="6">
        <v>132295727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9</v>
      </c>
      <c r="C8" s="6">
        <v>14100380</v>
      </c>
      <c r="E8" s="5" t="s">
        <v>17</v>
      </c>
      <c r="F8" s="6">
        <v>19</v>
      </c>
      <c r="G8" s="6">
        <v>34305540</v>
      </c>
      <c r="H8" s="9" t="str">
        <f>ROUND((F8/L8),4)</f>
        <v>0</v>
      </c>
      <c r="I8" s="6">
        <v>9</v>
      </c>
      <c r="J8" s="6">
        <v>14100380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0</v>
      </c>
      <c r="G9" s="6">
        <v>0</v>
      </c>
      <c r="H9" s="9">
        <v>0</v>
      </c>
      <c r="I9" s="6">
        <v>0</v>
      </c>
      <c r="J9" s="6">
        <v>0</v>
      </c>
      <c r="K9" s="9"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SUM(D24:D28)</f>
        <v>0</v>
      </c>
      <c r="E23" s="6" t="str">
        <f>SUM(E24:E28)</f>
        <v>0</v>
      </c>
      <c r="F23" s="6" t="str">
        <f>SUM(F24:F28)</f>
        <v>0</v>
      </c>
      <c r="G23" s="6" t="str">
        <f>SUM(G24:G28)</f>
        <v>0</v>
      </c>
      <c r="H23" s="6" t="str">
        <f>SUM(H24:H28)</f>
        <v>0</v>
      </c>
      <c r="I23" s="6" t="str">
        <f>SUM(I24:I28)</f>
        <v>0</v>
      </c>
      <c r="J23" s="6" t="str">
        <f>SUM(J24:J28)</f>
        <v>0</v>
      </c>
      <c r="K23" s="6" t="str">
        <f>SUM(K24:K28)</f>
        <v>0</v>
      </c>
      <c r="L23" s="6" t="str">
        <f>SUM(L24:L28)</f>
        <v>0</v>
      </c>
      <c r="M23" s="6" t="str">
        <f>SUM(M24:M28)</f>
        <v>0</v>
      </c>
      <c r="N23" s="6" t="str">
        <f>SUM(N24:N28)</f>
        <v>0</v>
      </c>
      <c r="O23" s="6" t="str">
        <f>SUM(O24:O28)</f>
        <v>0</v>
      </c>
      <c r="P23" s="6" t="str">
        <f>SUM(P24:P28)</f>
        <v>0</v>
      </c>
      <c r="Q23" s="6" t="str">
        <f>SUM(Q24:Q28)</f>
        <v>0</v>
      </c>
      <c r="R23" s="6" t="str">
        <f>SUM(R24:R28)</f>
        <v>0</v>
      </c>
      <c r="S23" s="6" t="str">
        <f>SUM(S24:S28)</f>
        <v>0</v>
      </c>
      <c r="T23" s="6" t="str">
        <f>SUM(T24:T28)</f>
        <v>0</v>
      </c>
      <c r="U23" s="6" t="str">
        <f>SUM(U24:U28)</f>
        <v>0</v>
      </c>
      <c r="V23" s="6" t="str">
        <f>SUM(V24:V28)</f>
        <v>0</v>
      </c>
      <c r="W23" s="6" t="str">
        <f>SUM(W24:W28)</f>
        <v>0</v>
      </c>
      <c r="X23" s="6" t="str">
        <f>SUM(X24:X28)</f>
        <v>0</v>
      </c>
      <c r="Y23" s="6" t="str">
        <f>SUM(Y24:Y28)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36</v>
      </c>
      <c r="E24" s="6">
        <v>66781520</v>
      </c>
      <c r="F24" s="6">
        <v>14</v>
      </c>
      <c r="G24" s="6">
        <v>27299480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5" spans="1:29">
      <c r="A25" s="5" t="s">
        <v>34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10</v>
      </c>
      <c r="E25" s="6">
        <v>20449000</v>
      </c>
      <c r="F25" s="6">
        <v>2</v>
      </c>
      <c r="G25" s="6">
        <v>4342600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>
        <v>0</v>
      </c>
      <c r="AA25">
        <v>0</v>
      </c>
      <c r="AB25">
        <v>0</v>
      </c>
      <c r="AC25">
        <v>0</v>
      </c>
    </row>
    <row r="26" spans="1:29">
      <c r="A26" s="5" t="s">
        <v>35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36</v>
      </c>
      <c r="E26" s="6">
        <v>31961520</v>
      </c>
      <c r="F26" s="6">
        <v>3</v>
      </c>
      <c r="G26" s="6">
        <v>2663460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>
        <v>0</v>
      </c>
      <c r="AA26">
        <v>0</v>
      </c>
      <c r="AB26">
        <v>0</v>
      </c>
      <c r="AC26">
        <v>0</v>
      </c>
    </row>
    <row r="27" spans="1:29">
      <c r="A27" s="5" t="s">
        <v>36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11</v>
      </c>
      <c r="E27" s="6">
        <v>10064300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>
        <v>0</v>
      </c>
      <c r="AA27">
        <v>0</v>
      </c>
      <c r="AB27">
        <v>0</v>
      </c>
      <c r="AC27">
        <v>0</v>
      </c>
    </row>
    <row r="28" spans="1:29">
      <c r="A28" s="5" t="s">
        <v>37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4</v>
      </c>
      <c r="E28" s="6">
        <v>3039387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>
        <v>0</v>
      </c>
      <c r="AA28">
        <v>0</v>
      </c>
      <c r="AB28">
        <v>0</v>
      </c>
      <c r="AC28">
        <v>0</v>
      </c>
    </row>
    <row r="31" spans="1:29">
      <c r="A31" s="3" t="s">
        <v>4</v>
      </c>
    </row>
    <row r="32" spans="1:29">
      <c r="A32" s="4" t="s">
        <v>30</v>
      </c>
      <c r="B32" s="4" t="s">
        <v>18</v>
      </c>
      <c r="C32" s="4"/>
      <c r="D32" s="4" t="s">
        <v>31</v>
      </c>
      <c r="E32" s="4"/>
      <c r="F32" s="4" t="s">
        <v>32</v>
      </c>
      <c r="G32" s="4"/>
      <c r="H32" s="4" t="s">
        <v>19</v>
      </c>
      <c r="I32" s="4"/>
      <c r="J32" s="4" t="s">
        <v>20</v>
      </c>
      <c r="K32" s="4"/>
      <c r="L32" s="4" t="s">
        <v>21</v>
      </c>
      <c r="M32" s="4"/>
      <c r="N32" s="4" t="s">
        <v>22</v>
      </c>
      <c r="O32" s="4"/>
      <c r="P32" s="4" t="s">
        <v>23</v>
      </c>
      <c r="Q32" s="4"/>
      <c r="R32" s="4" t="s">
        <v>24</v>
      </c>
      <c r="S32" s="4"/>
      <c r="T32" s="4" t="s">
        <v>25</v>
      </c>
      <c r="U32" s="4"/>
      <c r="V32" s="4" t="s">
        <v>26</v>
      </c>
      <c r="W32" s="4"/>
      <c r="X32" s="4" t="s">
        <v>27</v>
      </c>
      <c r="Y32" s="4"/>
    </row>
    <row r="33" spans="1:29">
      <c r="A33" s="4"/>
      <c r="B33" s="4" t="s">
        <v>10</v>
      </c>
      <c r="C33" s="4" t="s">
        <v>11</v>
      </c>
      <c r="D33" s="4" t="s">
        <v>10</v>
      </c>
      <c r="E33" s="4" t="s">
        <v>11</v>
      </c>
      <c r="F33" s="4" t="s">
        <v>10</v>
      </c>
      <c r="G33" s="4" t="s">
        <v>11</v>
      </c>
      <c r="H33" s="4" t="s">
        <v>10</v>
      </c>
      <c r="I33" s="4" t="s">
        <v>11</v>
      </c>
      <c r="J33" s="4" t="s">
        <v>10</v>
      </c>
      <c r="K33" s="4" t="s">
        <v>11</v>
      </c>
      <c r="L33" s="4" t="s">
        <v>10</v>
      </c>
      <c r="M33" s="4" t="s">
        <v>11</v>
      </c>
      <c r="N33" s="4" t="s">
        <v>10</v>
      </c>
      <c r="O33" s="4" t="s">
        <v>11</v>
      </c>
      <c r="P33" s="4" t="s">
        <v>10</v>
      </c>
      <c r="Q33" s="4" t="s">
        <v>11</v>
      </c>
      <c r="R33" s="4" t="s">
        <v>10</v>
      </c>
      <c r="S33" s="4" t="s">
        <v>11</v>
      </c>
      <c r="T33" s="4" t="s">
        <v>10</v>
      </c>
      <c r="U33" s="4" t="s">
        <v>11</v>
      </c>
      <c r="V33" s="4" t="s">
        <v>10</v>
      </c>
      <c r="W33" s="4" t="s">
        <v>11</v>
      </c>
      <c r="X33" s="4" t="s">
        <v>10</v>
      </c>
      <c r="Y33" s="4" t="s">
        <v>11</v>
      </c>
    </row>
    <row r="34" spans="1:29">
      <c r="A34" s="5" t="s">
        <v>18</v>
      </c>
      <c r="B34" s="6" t="str">
        <f>SUM(D34,F34,H34,J34,L34,N34,P34,R34,T34,V34,X34)</f>
        <v>0</v>
      </c>
      <c r="C34" s="6" t="str">
        <f>SUM(E34,G34,I34,K34,M34,O34,Q34,S34,U34,W34,Y34)</f>
        <v>0</v>
      </c>
      <c r="D34" s="6" t="str">
        <f>SUM(D35:D36)</f>
        <v>0</v>
      </c>
      <c r="E34" s="6" t="str">
        <f>SUM(E35:E36)</f>
        <v>0</v>
      </c>
      <c r="F34" s="6" t="str">
        <f>SUM(F35:F36)</f>
        <v>0</v>
      </c>
      <c r="G34" s="6" t="str">
        <f>SUM(G35:G36)</f>
        <v>0</v>
      </c>
      <c r="H34" s="6" t="str">
        <f>SUM(H35:H36)</f>
        <v>0</v>
      </c>
      <c r="I34" s="6" t="str">
        <f>SUM(I35:I36)</f>
        <v>0</v>
      </c>
      <c r="J34" s="6" t="str">
        <f>SUM(J35:J36)</f>
        <v>0</v>
      </c>
      <c r="K34" s="6" t="str">
        <f>SUM(K35:K36)</f>
        <v>0</v>
      </c>
      <c r="L34" s="6" t="str">
        <f>SUM(L35:L36)</f>
        <v>0</v>
      </c>
      <c r="M34" s="6" t="str">
        <f>SUM(M35:M36)</f>
        <v>0</v>
      </c>
      <c r="N34" s="6" t="str">
        <f>SUM(N35:N36)</f>
        <v>0</v>
      </c>
      <c r="O34" s="6" t="str">
        <f>SUM(O35:O36)</f>
        <v>0</v>
      </c>
      <c r="P34" s="6" t="str">
        <f>SUM(P35:P36)</f>
        <v>0</v>
      </c>
      <c r="Q34" s="6" t="str">
        <f>SUM(Q35:Q36)</f>
        <v>0</v>
      </c>
      <c r="R34" s="6" t="str">
        <f>SUM(R35:R36)</f>
        <v>0</v>
      </c>
      <c r="S34" s="6" t="str">
        <f>SUM(S35:S36)</f>
        <v>0</v>
      </c>
      <c r="T34" s="6" t="str">
        <f>SUM(T35:T36)</f>
        <v>0</v>
      </c>
      <c r="U34" s="6" t="str">
        <f>SUM(U35:U36)</f>
        <v>0</v>
      </c>
      <c r="V34" s="6" t="str">
        <f>SUM(V35:V36)</f>
        <v>0</v>
      </c>
      <c r="W34" s="6" t="str">
        <f>SUM(W35:W36)</f>
        <v>0</v>
      </c>
      <c r="X34" s="6" t="str">
        <f>SUM(X35:X36)</f>
        <v>0</v>
      </c>
      <c r="Y34" s="6" t="str">
        <f>SUM(Y35:Y36)</f>
        <v>0</v>
      </c>
    </row>
    <row r="35" spans="1:29">
      <c r="A35" s="5" t="s">
        <v>33</v>
      </c>
      <c r="B35" s="6" t="str">
        <f>SUM(D35,F35,H35,J35,L35,N35,P35,R35,T35,V35,X35)</f>
        <v>0</v>
      </c>
      <c r="C35" s="6" t="str">
        <f>SUM(E35,G35,I35,K35,M35,O35,Q35,S35,U35,W35,Y35)</f>
        <v>0</v>
      </c>
      <c r="D35" s="6">
        <v>0</v>
      </c>
      <c r="E35" s="6">
        <v>0</v>
      </c>
      <c r="F35" s="6">
        <v>6</v>
      </c>
      <c r="G35" s="6">
        <v>11436920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  <c r="Z35">
        <v>0</v>
      </c>
      <c r="AA35">
        <v>0</v>
      </c>
      <c r="AB35">
        <v>0</v>
      </c>
      <c r="AC35">
        <v>0</v>
      </c>
    </row>
    <row r="36" spans="1:29">
      <c r="A36" s="5" t="s">
        <v>35</v>
      </c>
      <c r="B36" s="6" t="str">
        <f>SUM(D36,F36,H36,J36,L36,N36,P36,R36,T36,V36,X36)</f>
        <v>0</v>
      </c>
      <c r="C36" s="6" t="str">
        <f>SUM(E36,G36,I36,K36,M36,O36,Q36,S36,U36,W36,Y36)</f>
        <v>0</v>
      </c>
      <c r="D36" s="6">
        <v>0</v>
      </c>
      <c r="E36" s="6">
        <v>0</v>
      </c>
      <c r="F36" s="6">
        <v>3</v>
      </c>
      <c r="G36" s="6">
        <v>2663460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  <c r="Z36">
        <v>0</v>
      </c>
      <c r="AA36">
        <v>0</v>
      </c>
      <c r="AB36">
        <v>0</v>
      </c>
      <c r="AC36">
        <v>0</v>
      </c>
    </row>
    <row r="39" spans="1:29">
      <c r="A39" s="3" t="s">
        <v>38</v>
      </c>
    </row>
    <row r="40" spans="1:29">
      <c r="A40" s="4" t="s">
        <v>30</v>
      </c>
      <c r="B40" s="4" t="s">
        <v>18</v>
      </c>
      <c r="C40" s="4"/>
      <c r="D40" s="4" t="s">
        <v>31</v>
      </c>
      <c r="E40" s="4"/>
      <c r="F40" s="4" t="s">
        <v>32</v>
      </c>
      <c r="G40" s="4"/>
      <c r="H40" s="4" t="s">
        <v>19</v>
      </c>
      <c r="I40" s="4"/>
      <c r="J40" s="4" t="s">
        <v>20</v>
      </c>
      <c r="K40" s="4"/>
      <c r="L40" s="4" t="s">
        <v>21</v>
      </c>
      <c r="M40" s="4"/>
      <c r="N40" s="4" t="s">
        <v>22</v>
      </c>
      <c r="O40" s="4"/>
      <c r="P40" s="4" t="s">
        <v>23</v>
      </c>
      <c r="Q40" s="4"/>
      <c r="R40" s="4" t="s">
        <v>24</v>
      </c>
      <c r="S40" s="4"/>
      <c r="T40" s="4" t="s">
        <v>25</v>
      </c>
      <c r="U40" s="4"/>
      <c r="V40" s="4" t="s">
        <v>26</v>
      </c>
      <c r="W40" s="4"/>
      <c r="X40" s="4" t="s">
        <v>27</v>
      </c>
      <c r="Y40" s="4"/>
    </row>
    <row r="41" spans="1:29">
      <c r="A41" s="4"/>
      <c r="B41" s="4" t="s">
        <v>10</v>
      </c>
      <c r="C41" s="4" t="s">
        <v>11</v>
      </c>
      <c r="D41" s="4" t="s">
        <v>10</v>
      </c>
      <c r="E41" s="4" t="s">
        <v>11</v>
      </c>
      <c r="F41" s="4" t="s">
        <v>10</v>
      </c>
      <c r="G41" s="4" t="s">
        <v>11</v>
      </c>
      <c r="H41" s="4" t="s">
        <v>10</v>
      </c>
      <c r="I41" s="4" t="s">
        <v>11</v>
      </c>
      <c r="J41" s="4" t="s">
        <v>10</v>
      </c>
      <c r="K41" s="4" t="s">
        <v>11</v>
      </c>
      <c r="L41" s="4" t="s">
        <v>10</v>
      </c>
      <c r="M41" s="4" t="s">
        <v>11</v>
      </c>
      <c r="N41" s="4" t="s">
        <v>10</v>
      </c>
      <c r="O41" s="4" t="s">
        <v>11</v>
      </c>
      <c r="P41" s="4" t="s">
        <v>10</v>
      </c>
      <c r="Q41" s="4" t="s">
        <v>11</v>
      </c>
      <c r="R41" s="4" t="s">
        <v>10</v>
      </c>
      <c r="S41" s="4" t="s">
        <v>11</v>
      </c>
      <c r="T41" s="4" t="s">
        <v>10</v>
      </c>
      <c r="U41" s="4" t="s">
        <v>11</v>
      </c>
      <c r="V41" s="4" t="s">
        <v>10</v>
      </c>
      <c r="W41" s="4" t="s">
        <v>11</v>
      </c>
      <c r="X41" s="4" t="s">
        <v>10</v>
      </c>
      <c r="Y41" s="4" t="s">
        <v>11</v>
      </c>
    </row>
    <row r="42" spans="1:29">
      <c r="A42" s="5" t="s">
        <v>18</v>
      </c>
      <c r="B42" s="6" t="str">
        <f>SUM(D42,F42,H42,J42,L42,N42,P42,R42,T42,V42,X42)</f>
        <v>0</v>
      </c>
      <c r="C42" s="6" t="str">
        <f>SUM(E42,G42,I42,K42,M42,O42,Q42,S42,U42,W42,Y42)</f>
        <v>0</v>
      </c>
      <c r="D42" s="6" t="str">
        <f>SUM(D43:D46)</f>
        <v>0</v>
      </c>
      <c r="E42" s="6" t="str">
        <f>SUM(E43:E46)</f>
        <v>0</v>
      </c>
      <c r="F42" s="6" t="str">
        <f>SUM(F43:F46)</f>
        <v>0</v>
      </c>
      <c r="G42" s="6" t="str">
        <f>SUM(G43:G46)</f>
        <v>0</v>
      </c>
      <c r="H42" s="6" t="str">
        <f>SUM(H43:H46)</f>
        <v>0</v>
      </c>
      <c r="I42" s="6" t="str">
        <f>SUM(I43:I46)</f>
        <v>0</v>
      </c>
      <c r="J42" s="6" t="str">
        <f>SUM(J43:J46)</f>
        <v>0</v>
      </c>
      <c r="K42" s="6" t="str">
        <f>SUM(K43:K46)</f>
        <v>0</v>
      </c>
      <c r="L42" s="6" t="str">
        <f>SUM(L43:L46)</f>
        <v>0</v>
      </c>
      <c r="M42" s="6" t="str">
        <f>SUM(M43:M46)</f>
        <v>0</v>
      </c>
      <c r="N42" s="6" t="str">
        <f>SUM(N43:N46)</f>
        <v>0</v>
      </c>
      <c r="O42" s="6" t="str">
        <f>SUM(O43:O46)</f>
        <v>0</v>
      </c>
      <c r="P42" s="6" t="str">
        <f>SUM(P43:P46)</f>
        <v>0</v>
      </c>
      <c r="Q42" s="6" t="str">
        <f>SUM(Q43:Q46)</f>
        <v>0</v>
      </c>
      <c r="R42" s="6" t="str">
        <f>SUM(R43:R46)</f>
        <v>0</v>
      </c>
      <c r="S42" s="6" t="str">
        <f>SUM(S43:S46)</f>
        <v>0</v>
      </c>
      <c r="T42" s="6" t="str">
        <f>SUM(T43:T46)</f>
        <v>0</v>
      </c>
      <c r="U42" s="6" t="str">
        <f>SUM(U43:U46)</f>
        <v>0</v>
      </c>
      <c r="V42" s="6" t="str">
        <f>SUM(V43:V46)</f>
        <v>0</v>
      </c>
      <c r="W42" s="6" t="str">
        <f>SUM(W43:W46)</f>
        <v>0</v>
      </c>
      <c r="X42" s="6" t="str">
        <f>SUM(X43:X46)</f>
        <v>0</v>
      </c>
      <c r="Y42" s="6" t="str">
        <f>SUM(Y43:Y46)</f>
        <v>0</v>
      </c>
    </row>
    <row r="43" spans="1:29">
      <c r="A43" s="5" t="s">
        <v>35</v>
      </c>
      <c r="B43" s="6" t="str">
        <f>SUM(D43,F43,H43,J43,L43,N43,P43,R43,T43,V43,X43)</f>
        <v>0</v>
      </c>
      <c r="C43" s="6" t="str">
        <f>SUM(E43,G43,I43,K43,M43,O43,Q43,S43,U43,W43,Y43)</f>
        <v>0</v>
      </c>
      <c r="D43" s="6">
        <v>0</v>
      </c>
      <c r="E43" s="6">
        <v>0</v>
      </c>
      <c r="F43" s="6">
        <v>33</v>
      </c>
      <c r="G43" s="6">
        <v>29298060</v>
      </c>
      <c r="H43" s="6">
        <v>1</v>
      </c>
      <c r="I43" s="6">
        <v>898219</v>
      </c>
      <c r="J43" s="6">
        <v>0</v>
      </c>
      <c r="K43" s="6">
        <v>0</v>
      </c>
      <c r="L43" s="6">
        <v>0</v>
      </c>
      <c r="M43" s="6">
        <v>0</v>
      </c>
      <c r="N43" s="6">
        <v>1</v>
      </c>
      <c r="O43" s="6">
        <v>894250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1</v>
      </c>
      <c r="W43" s="6">
        <v>894250</v>
      </c>
      <c r="X43" s="6">
        <v>0</v>
      </c>
      <c r="Y43" s="6">
        <v>0</v>
      </c>
      <c r="Z43">
        <v>0</v>
      </c>
      <c r="AA43">
        <v>0</v>
      </c>
      <c r="AB43">
        <v>0</v>
      </c>
      <c r="AC43">
        <v>0</v>
      </c>
    </row>
    <row r="44" spans="1:29">
      <c r="A44" s="5" t="s">
        <v>33</v>
      </c>
      <c r="B44" s="6" t="str">
        <f>SUM(D44,F44,H44,J44,L44,N44,P44,R44,T44,V44,X44)</f>
        <v>0</v>
      </c>
      <c r="C44" s="6" t="str">
        <f>SUM(E44,G44,I44,K44,M44,O44,Q44,S44,U44,W44,Y44)</f>
        <v>0</v>
      </c>
      <c r="D44" s="6">
        <v>0</v>
      </c>
      <c r="E44" s="6">
        <v>0</v>
      </c>
      <c r="F44" s="6">
        <v>47</v>
      </c>
      <c r="G44" s="6">
        <v>88362540</v>
      </c>
      <c r="H44" s="6">
        <v>16</v>
      </c>
      <c r="I44" s="6">
        <v>26579808</v>
      </c>
      <c r="J44" s="6">
        <v>0</v>
      </c>
      <c r="K44" s="6">
        <v>0</v>
      </c>
      <c r="L44" s="6">
        <v>0</v>
      </c>
      <c r="M44" s="6">
        <v>0</v>
      </c>
      <c r="N44" s="6">
        <v>2</v>
      </c>
      <c r="O44" s="6">
        <v>2617726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  <c r="X44" s="6">
        <v>0</v>
      </c>
      <c r="Y44" s="6">
        <v>0</v>
      </c>
      <c r="Z44">
        <v>0</v>
      </c>
      <c r="AA44">
        <v>0</v>
      </c>
      <c r="AB44">
        <v>0</v>
      </c>
      <c r="AC44">
        <v>0</v>
      </c>
    </row>
    <row r="45" spans="1:29">
      <c r="A45" s="5" t="s">
        <v>34</v>
      </c>
      <c r="B45" s="6" t="str">
        <f>SUM(D45,F45,H45,J45,L45,N45,P45,R45,T45,V45,X45)</f>
        <v>0</v>
      </c>
      <c r="C45" s="6" t="str">
        <f>SUM(E45,G45,I45,K45,M45,O45,Q45,S45,U45,W45,Y45)</f>
        <v>0</v>
      </c>
      <c r="D45" s="6">
        <v>0</v>
      </c>
      <c r="E45" s="6">
        <v>0</v>
      </c>
      <c r="F45" s="6">
        <v>8</v>
      </c>
      <c r="G45" s="6">
        <v>16250400</v>
      </c>
      <c r="H45" s="6">
        <v>3</v>
      </c>
      <c r="I45" s="6">
        <v>6283360</v>
      </c>
      <c r="J45" s="6">
        <v>0</v>
      </c>
      <c r="K45" s="6">
        <v>0</v>
      </c>
      <c r="L45" s="6">
        <v>0</v>
      </c>
      <c r="M45" s="6">
        <v>0</v>
      </c>
      <c r="N45" s="6">
        <v>1</v>
      </c>
      <c r="O45" s="6">
        <v>1729560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0</v>
      </c>
      <c r="Y45" s="6">
        <v>0</v>
      </c>
      <c r="Z45">
        <v>0</v>
      </c>
      <c r="AA45">
        <v>0</v>
      </c>
      <c r="AB45">
        <v>0</v>
      </c>
      <c r="AC45">
        <v>0</v>
      </c>
    </row>
    <row r="46" spans="1:29">
      <c r="A46" s="5" t="s">
        <v>36</v>
      </c>
      <c r="B46" s="6" t="str">
        <f>SUM(D46,F46,H46,J46,L46,N46,P46,R46,T46,V46,X46)</f>
        <v>0</v>
      </c>
      <c r="C46" s="6" t="str">
        <f>SUM(E46,G46,I46,K46,M46,O46,Q46,S46,U46,W46,Y46)</f>
        <v>0</v>
      </c>
      <c r="D46" s="6">
        <v>0</v>
      </c>
      <c r="E46" s="6">
        <v>0</v>
      </c>
      <c r="F46" s="6">
        <v>2</v>
      </c>
      <c r="G46" s="6">
        <v>1990600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6">
        <v>0</v>
      </c>
      <c r="Y46" s="6">
        <v>0</v>
      </c>
      <c r="Z46">
        <v>0</v>
      </c>
      <c r="AA46">
        <v>0</v>
      </c>
      <c r="AB46">
        <v>0</v>
      </c>
      <c r="AC46">
        <v>0</v>
      </c>
    </row>
    <row r="49" spans="1:29">
      <c r="A49" s="3" t="s">
        <v>39</v>
      </c>
    </row>
    <row r="50" spans="1:29">
      <c r="A50" s="4" t="s">
        <v>40</v>
      </c>
      <c r="B50" s="10" t="s">
        <v>10</v>
      </c>
      <c r="C50" s="10" t="s">
        <v>11</v>
      </c>
      <c r="D50" s="11" t="s">
        <v>41</v>
      </c>
    </row>
    <row r="51" spans="1:29">
      <c r="A51" s="5" t="s">
        <v>42</v>
      </c>
      <c r="B51" s="6">
        <v>1</v>
      </c>
      <c r="C51" s="6">
        <v>1292820</v>
      </c>
      <c r="D51" s="9" t="str">
        <f>ROUND((B51/B8),4)</f>
        <v>0</v>
      </c>
    </row>
    <row r="52" spans="1:29">
      <c r="A52" s="5" t="s">
        <v>43</v>
      </c>
      <c r="B52" s="6">
        <v>5</v>
      </c>
      <c r="C52" s="6">
        <v>8414100</v>
      </c>
      <c r="D52" s="9" t="str">
        <f>ROUND((B52/B8),4)</f>
        <v>0</v>
      </c>
    </row>
    <row r="53" spans="1:29">
      <c r="A53" s="5" t="s">
        <v>44</v>
      </c>
      <c r="B53" s="6">
        <v>1</v>
      </c>
      <c r="C53" s="6">
        <v>2212820</v>
      </c>
      <c r="D53" s="9" t="str">
        <f>ROUND((B53/B8),4)</f>
        <v>0</v>
      </c>
    </row>
    <row r="54" spans="1:29">
      <c r="A54" s="5" t="s">
        <v>45</v>
      </c>
      <c r="B54" s="6">
        <v>2</v>
      </c>
      <c r="C54" s="6">
        <v>2180640</v>
      </c>
      <c r="D54" s="9" t="str">
        <f>ROUND((B54/B8),4)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2:A33"/>
    <mergeCell ref="B32:C32"/>
    <mergeCell ref="D32:E32"/>
    <mergeCell ref="F32:G32"/>
    <mergeCell ref="H32:I32"/>
    <mergeCell ref="J32:K32"/>
    <mergeCell ref="L32:M32"/>
    <mergeCell ref="N32:O32"/>
    <mergeCell ref="P32:Q32"/>
    <mergeCell ref="R32:S32"/>
    <mergeCell ref="T32:U32"/>
    <mergeCell ref="V32:W32"/>
    <mergeCell ref="X32:Y32"/>
    <mergeCell ref="A40:A41"/>
    <mergeCell ref="B40:C40"/>
    <mergeCell ref="D40:E40"/>
    <mergeCell ref="F40:G40"/>
    <mergeCell ref="H40:I40"/>
    <mergeCell ref="J40:K40"/>
    <mergeCell ref="L40:M40"/>
    <mergeCell ref="N40:O40"/>
    <mergeCell ref="P40:Q40"/>
    <mergeCell ref="R40:S40"/>
    <mergeCell ref="T40:U40"/>
    <mergeCell ref="V40:W40"/>
    <mergeCell ref="X40:Y4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2024-09-26T06:00:02+07:00</dcterms:created>
  <dcterms:modified xsi:type="dcterms:W3CDTF">2024-09-26T06:00:02+07:00</dcterms:modified>
  <dc:title>Untitled Spreadsheet</dc:title>
  <dc:description/>
  <dc:subject/>
  <cp:keywords/>
  <cp:category/>
</cp:coreProperties>
</file>