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<sst xmlns="http://schemas.openxmlformats.org/spreadsheetml/2006/main" uniqueCount="58">
  <si>
    <t>SCHOOL PORTAL REPORT</t>
  </si>
  <si>
    <t>Request data: Export data of D-1, 2024-11-12 00:00:00 ~ 2024-11-12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</si>
  <si>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</si>
  <si>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</si>
  <si>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</si>
  <si>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</si>
  <si>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</si>
  <si>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</si>
  <si>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</si>
  <si>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</si>
  <si>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</si>
  <si>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</si>
  <si>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</si>
  <si>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</si>
  <si>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</si>
  <si>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</si>
  <si>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</si>
  <si>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</si>
  <si>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</si>
  <si>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</si>
  <si>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</si>
  <si>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</si>
  <si>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</si>
  <si>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</si>
  <si>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</si>
  <si>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</si>
  <si>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</si>
  <si>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</si>
  <si>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</si>
  <si>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</si>
  <si>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</si>
  <si>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</si>
  <si>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</si>
  <si>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THCSTTHANH</t>
  </si>
  <si>
    <t>TRUONGMN13</t>
  </si>
  <si>
    <t>MNHONGYEN1</t>
  </si>
  <si>
    <t>NGUYENHIEN</t>
  </si>
  <si>
    <t>THLONGBINH</t>
  </si>
  <si>
    <t>MNHOAMAIQ3</t>
  </si>
  <si>
    <t>MAMNON15TB</t>
  </si>
  <si>
    <t>THCSPHUHUU</t>
  </si>
  <si>
    <t>MAMNON10TB</t>
  </si>
  <si>
    <t>THPHUHUU</t>
  </si>
  <si>
    <t>COWAYVINA</t>
  </si>
  <si>
    <t>Cancel Transaction</t>
  </si>
  <si>
    <t>Sort by error code</t>
  </si>
  <si>
    <t>Error Code</t>
  </si>
  <si>
    <t>Rate (%)</t>
  </si>
  <si>
    <t>PG_ER43-Hệ thống của ngân hàng đang bận. Xin vui lòng thử lại</t>
  </si>
  <si>
    <t>PG_ER23-Ngân hàng phát hành thẻ từ chối cấp phép cho giao dịch.</t>
  </si>
  <si>
    <t>PG_ER2-Thông tin thẻ/tài khoản không đúng, vui lòng thử lại</t>
  </si>
  <si>
    <t>PG_ER19-Số tiền không đủ để thanh toán.</t>
  </si>
  <si>
    <t>PG_ER42-OTP time out (nếu bạn bị trừ tiền thì sẽ được hoàn lại)</t>
  </si>
  <si>
    <t>PG_ER16-OTP không đúng</t>
  </si>
  <si>
    <t>PG_ER21-Thẻ/tài khoản chưa được đăng ký dịch vụ thanh toán trực tuyến. Quý khách vui lòng thực hiện đăng ký dịch vụ tại website/ ứng dụng ngân hàng theo Hướng dẫn hoặc liên hệ ngân hàng để được hỗ trợ.</t>
  </si>
  <si>
    <t>PG_ER30-Giao dịch thất bại - Không thể xác thực được khách hàng</t>
  </si>
  <si>
    <t>IC_139-Sai CVN</t>
  </si>
  <si>
    <t>PG_ER22-Tên chủ thẻ/Tên chủ tài khoản không đúng.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</si>
</sst>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75"/>
  <sheetViews>
    <sheetView tabSelected="1" workbookViewId="0" showGridLines="true" showRowColHeaders="1">
      <selection activeCell="D65" sqref="D65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417</v>
      </c>
      <c r="C7" s="6">
        <v>816992214</v>
      </c>
      <c r="E7" s="5" t="s">
        <v>15</v>
      </c>
      <c r="F7" s="6">
        <v>345</v>
      </c>
      <c r="G7" s="6">
        <v>684457980</v>
      </c>
      <c r="H7" s="9" t="str">
        <f>ROUND((F7/L7),4)</f>
        <v>0</v>
      </c>
      <c r="I7" s="6">
        <v>2</v>
      </c>
      <c r="J7" s="6">
        <v>2551120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34</v>
      </c>
      <c r="C8" s="6">
        <v>67004290</v>
      </c>
      <c r="E8" s="5" t="s">
        <v>17</v>
      </c>
      <c r="F8" s="6">
        <v>59</v>
      </c>
      <c r="G8" s="6">
        <v>105641140</v>
      </c>
      <c r="H8" s="9" t="str">
        <f>ROUND((F8/L8),4)</f>
        <v>0</v>
      </c>
      <c r="I8" s="6">
        <v>29</v>
      </c>
      <c r="J8" s="6">
        <v>57169020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7</v>
      </c>
      <c r="G9" s="6">
        <v>16227508</v>
      </c>
      <c r="H9" s="9" t="str">
        <f>ROUND((F9/L9),4)</f>
        <v>0</v>
      </c>
      <c r="I9" s="6">
        <v>3</v>
      </c>
      <c r="J9" s="6">
        <v>7284150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2</v>
      </c>
      <c r="G11" s="6">
        <v>5211104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4</v>
      </c>
      <c r="G16" s="6">
        <v>5454482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SUM(D24:D34)</f>
        <v>0</v>
      </c>
      <c r="E23" s="6" t="str">
        <f>SUM(E24:E34)</f>
        <v>0</v>
      </c>
      <c r="F23" s="6" t="str">
        <f>SUM(F24:F34)</f>
        <v>0</v>
      </c>
      <c r="G23" s="6" t="str">
        <f>SUM(G24:G34)</f>
        <v>0</v>
      </c>
      <c r="H23" s="6" t="str">
        <f>SUM(H24:H34)</f>
        <v>0</v>
      </c>
      <c r="I23" s="6" t="str">
        <f>SUM(I24:I34)</f>
        <v>0</v>
      </c>
      <c r="J23" s="6" t="str">
        <f>SUM(J24:J34)</f>
        <v>0</v>
      </c>
      <c r="K23" s="6" t="str">
        <f>SUM(K24:K34)</f>
        <v>0</v>
      </c>
      <c r="L23" s="6" t="str">
        <f>SUM(L24:L34)</f>
        <v>0</v>
      </c>
      <c r="M23" s="6" t="str">
        <f>SUM(M24:M34)</f>
        <v>0</v>
      </c>
      <c r="N23" s="6" t="str">
        <f>SUM(N24:N34)</f>
        <v>0</v>
      </c>
      <c r="O23" s="6" t="str">
        <f>SUM(O24:O34)</f>
        <v>0</v>
      </c>
      <c r="P23" s="6" t="str">
        <f>SUM(P24:P34)</f>
        <v>0</v>
      </c>
      <c r="Q23" s="6" t="str">
        <f>SUM(Q24:Q34)</f>
        <v>0</v>
      </c>
      <c r="R23" s="6" t="str">
        <f>SUM(R24:R34)</f>
        <v>0</v>
      </c>
      <c r="S23" s="6" t="str">
        <f>SUM(S24:S34)</f>
        <v>0</v>
      </c>
      <c r="T23" s="6" t="str">
        <f>SUM(T24:T34)</f>
        <v>0</v>
      </c>
      <c r="U23" s="6" t="str">
        <f>SUM(U24:U34)</f>
        <v>0</v>
      </c>
      <c r="V23" s="6" t="str">
        <f>SUM(V24:V34)</f>
        <v>0</v>
      </c>
      <c r="W23" s="6" t="str">
        <f>SUM(W24:W34)</f>
        <v>0</v>
      </c>
      <c r="X23" s="6" t="str">
        <f>SUM(X24:X34)</f>
        <v>0</v>
      </c>
      <c r="Y23" s="6" t="str">
        <f>SUM(Y24:Y34)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31</v>
      </c>
      <c r="E24" s="6">
        <v>27524300</v>
      </c>
      <c r="F24" s="6">
        <v>7</v>
      </c>
      <c r="G24" s="6">
        <v>6595100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1</v>
      </c>
      <c r="W24" s="6">
        <v>1317470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32</v>
      </c>
      <c r="E25" s="6">
        <v>65519600</v>
      </c>
      <c r="F25" s="6">
        <v>1</v>
      </c>
      <c r="G25" s="6">
        <v>1870300</v>
      </c>
      <c r="H25" s="6">
        <v>5</v>
      </c>
      <c r="I25" s="6">
        <v>11985970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19</v>
      </c>
      <c r="E26" s="6">
        <v>32592700</v>
      </c>
      <c r="F26" s="6">
        <v>4</v>
      </c>
      <c r="G26" s="6">
        <v>7103200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144</v>
      </c>
      <c r="E27" s="6">
        <v>343463880</v>
      </c>
      <c r="F27" s="6">
        <v>23</v>
      </c>
      <c r="G27" s="6">
        <v>54927340</v>
      </c>
      <c r="H27" s="6">
        <v>1</v>
      </c>
      <c r="I27" s="6">
        <v>2605188</v>
      </c>
      <c r="J27" s="6">
        <v>0</v>
      </c>
      <c r="K27" s="6">
        <v>0</v>
      </c>
      <c r="L27" s="6">
        <v>2</v>
      </c>
      <c r="M27" s="6">
        <v>5211104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72</v>
      </c>
      <c r="E28" s="6">
        <v>108712600</v>
      </c>
      <c r="F28" s="6">
        <v>15</v>
      </c>
      <c r="G28" s="6">
        <v>19274500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3</v>
      </c>
      <c r="W28" s="6">
        <v>4137012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4</v>
      </c>
      <c r="E29" s="6">
        <v>26445200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13</v>
      </c>
      <c r="E30" s="6">
        <v>26661900</v>
      </c>
      <c r="F30" s="6">
        <v>2</v>
      </c>
      <c r="G30" s="6">
        <v>3784600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10</v>
      </c>
      <c r="E31" s="6">
        <v>24758000</v>
      </c>
      <c r="F31" s="6">
        <v>3</v>
      </c>
      <c r="G31" s="6">
        <v>8913900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2" spans="1:29">
      <c r="A32" s="5" t="s">
        <v>41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12</v>
      </c>
      <c r="E32" s="6">
        <v>21232600</v>
      </c>
      <c r="F32" s="6">
        <v>1</v>
      </c>
      <c r="G32" s="6">
        <v>2186300</v>
      </c>
      <c r="H32" s="6">
        <v>1</v>
      </c>
      <c r="I32" s="6">
        <v>1636350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>
        <v>0</v>
      </c>
      <c r="AA32">
        <v>0</v>
      </c>
      <c r="AB32">
        <v>0</v>
      </c>
      <c r="AC32">
        <v>0</v>
      </c>
    </row>
    <row r="33" spans="1:29">
      <c r="A33" s="5" t="s">
        <v>42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4</v>
      </c>
      <c r="E33" s="6">
        <v>5347200</v>
      </c>
      <c r="F33" s="6">
        <v>3</v>
      </c>
      <c r="G33" s="6">
        <v>985900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>
        <v>0</v>
      </c>
      <c r="AA33">
        <v>0</v>
      </c>
      <c r="AB33">
        <v>0</v>
      </c>
      <c r="AC33">
        <v>0</v>
      </c>
    </row>
    <row r="34" spans="1:29">
      <c r="A34" s="5" t="s">
        <v>43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4</v>
      </c>
      <c r="E34" s="6">
        <v>2200000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>
        <v>0</v>
      </c>
      <c r="AA34">
        <v>0</v>
      </c>
      <c r="AB34">
        <v>0</v>
      </c>
      <c r="AC34">
        <v>0</v>
      </c>
    </row>
    <row r="37" spans="1:29">
      <c r="A37" s="3" t="s">
        <v>4</v>
      </c>
    </row>
    <row r="38" spans="1:29">
      <c r="A38" s="4" t="s">
        <v>30</v>
      </c>
      <c r="B38" s="4" t="s">
        <v>18</v>
      </c>
      <c r="C38" s="4"/>
      <c r="D38" s="4" t="s">
        <v>31</v>
      </c>
      <c r="E38" s="4"/>
      <c r="F38" s="4" t="s">
        <v>32</v>
      </c>
      <c r="G38" s="4"/>
      <c r="H38" s="4" t="s">
        <v>19</v>
      </c>
      <c r="I38" s="4"/>
      <c r="J38" s="4" t="s">
        <v>20</v>
      </c>
      <c r="K38" s="4"/>
      <c r="L38" s="4" t="s">
        <v>21</v>
      </c>
      <c r="M38" s="4"/>
      <c r="N38" s="4" t="s">
        <v>22</v>
      </c>
      <c r="O38" s="4"/>
      <c r="P38" s="4" t="s">
        <v>23</v>
      </c>
      <c r="Q38" s="4"/>
      <c r="R38" s="4" t="s">
        <v>24</v>
      </c>
      <c r="S38" s="4"/>
      <c r="T38" s="4" t="s">
        <v>25</v>
      </c>
      <c r="U38" s="4"/>
      <c r="V38" s="4" t="s">
        <v>26</v>
      </c>
      <c r="W38" s="4"/>
      <c r="X38" s="4" t="s">
        <v>27</v>
      </c>
      <c r="Y38" s="4"/>
    </row>
    <row r="39" spans="1:29">
      <c r="A39" s="4"/>
      <c r="B39" s="4" t="s">
        <v>10</v>
      </c>
      <c r="C39" s="4" t="s">
        <v>11</v>
      </c>
      <c r="D39" s="4" t="s">
        <v>10</v>
      </c>
      <c r="E39" s="4" t="s">
        <v>11</v>
      </c>
      <c r="F39" s="4" t="s">
        <v>10</v>
      </c>
      <c r="G39" s="4" t="s">
        <v>11</v>
      </c>
      <c r="H39" s="4" t="s">
        <v>10</v>
      </c>
      <c r="I39" s="4" t="s">
        <v>11</v>
      </c>
      <c r="J39" s="4" t="s">
        <v>10</v>
      </c>
      <c r="K39" s="4" t="s">
        <v>11</v>
      </c>
      <c r="L39" s="4" t="s">
        <v>10</v>
      </c>
      <c r="M39" s="4" t="s">
        <v>11</v>
      </c>
      <c r="N39" s="4" t="s">
        <v>10</v>
      </c>
      <c r="O39" s="4" t="s">
        <v>11</v>
      </c>
      <c r="P39" s="4" t="s">
        <v>10</v>
      </c>
      <c r="Q39" s="4" t="s">
        <v>11</v>
      </c>
      <c r="R39" s="4" t="s">
        <v>10</v>
      </c>
      <c r="S39" s="4" t="s">
        <v>11</v>
      </c>
      <c r="T39" s="4" t="s">
        <v>10</v>
      </c>
      <c r="U39" s="4" t="s">
        <v>11</v>
      </c>
      <c r="V39" s="4" t="s">
        <v>10</v>
      </c>
      <c r="W39" s="4" t="s">
        <v>11</v>
      </c>
      <c r="X39" s="4" t="s">
        <v>10</v>
      </c>
      <c r="Y39" s="4" t="s">
        <v>11</v>
      </c>
    </row>
    <row r="40" spans="1:29">
      <c r="A40" s="5" t="s">
        <v>18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 t="str">
        <f>SUM(D41:D48)</f>
        <v>0</v>
      </c>
      <c r="E40" s="6" t="str">
        <f>SUM(E41:E48)</f>
        <v>0</v>
      </c>
      <c r="F40" s="6" t="str">
        <f>SUM(F41:F48)</f>
        <v>0</v>
      </c>
      <c r="G40" s="6" t="str">
        <f>SUM(G41:G48)</f>
        <v>0</v>
      </c>
      <c r="H40" s="6" t="str">
        <f>SUM(H41:H48)</f>
        <v>0</v>
      </c>
      <c r="I40" s="6" t="str">
        <f>SUM(I41:I48)</f>
        <v>0</v>
      </c>
      <c r="J40" s="6" t="str">
        <f>SUM(J41:J48)</f>
        <v>0</v>
      </c>
      <c r="K40" s="6" t="str">
        <f>SUM(K41:K48)</f>
        <v>0</v>
      </c>
      <c r="L40" s="6" t="str">
        <f>SUM(L41:L48)</f>
        <v>0</v>
      </c>
      <c r="M40" s="6" t="str">
        <f>SUM(M41:M48)</f>
        <v>0</v>
      </c>
      <c r="N40" s="6" t="str">
        <f>SUM(N41:N48)</f>
        <v>0</v>
      </c>
      <c r="O40" s="6" t="str">
        <f>SUM(O41:O48)</f>
        <v>0</v>
      </c>
      <c r="P40" s="6" t="str">
        <f>SUM(P41:P48)</f>
        <v>0</v>
      </c>
      <c r="Q40" s="6" t="str">
        <f>SUM(Q41:Q48)</f>
        <v>0</v>
      </c>
      <c r="R40" s="6" t="str">
        <f>SUM(R41:R48)</f>
        <v>0</v>
      </c>
      <c r="S40" s="6" t="str">
        <f>SUM(S41:S48)</f>
        <v>0</v>
      </c>
      <c r="T40" s="6" t="str">
        <f>SUM(T41:T48)</f>
        <v>0</v>
      </c>
      <c r="U40" s="6" t="str">
        <f>SUM(U41:U48)</f>
        <v>0</v>
      </c>
      <c r="V40" s="6" t="str">
        <f>SUM(V41:V48)</f>
        <v>0</v>
      </c>
      <c r="W40" s="6" t="str">
        <f>SUM(W41:W48)</f>
        <v>0</v>
      </c>
      <c r="X40" s="6" t="str">
        <f>SUM(X41:X48)</f>
        <v>0</v>
      </c>
      <c r="Y40" s="6" t="str">
        <f>SUM(Y41:Y48)</f>
        <v>0</v>
      </c>
    </row>
    <row r="41" spans="1:29">
      <c r="A41" s="5" t="s">
        <v>33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1</v>
      </c>
      <c r="E41" s="6">
        <v>183300</v>
      </c>
      <c r="F41" s="6">
        <v>4</v>
      </c>
      <c r="G41" s="6">
        <v>5741200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>
        <v>0</v>
      </c>
      <c r="AA41">
        <v>0</v>
      </c>
      <c r="AB41">
        <v>0</v>
      </c>
      <c r="AC41">
        <v>0</v>
      </c>
    </row>
    <row r="42" spans="1:29">
      <c r="A42" s="5" t="s">
        <v>36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1</v>
      </c>
      <c r="E42" s="6">
        <v>2367820</v>
      </c>
      <c r="F42" s="6">
        <v>16</v>
      </c>
      <c r="G42" s="6">
        <v>39011120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>
        <v>0</v>
      </c>
      <c r="AA42">
        <v>0</v>
      </c>
      <c r="AB42">
        <v>0</v>
      </c>
      <c r="AC42">
        <v>0</v>
      </c>
    </row>
    <row r="43" spans="1:29">
      <c r="A43" s="5" t="s">
        <v>42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2</v>
      </c>
      <c r="G43" s="6">
        <v>1473600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>
        <v>0</v>
      </c>
      <c r="AA43">
        <v>0</v>
      </c>
      <c r="AB43">
        <v>0</v>
      </c>
      <c r="AC43">
        <v>0</v>
      </c>
    </row>
    <row r="44" spans="1:29">
      <c r="A44" s="5" t="s">
        <v>39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1</v>
      </c>
      <c r="G44" s="6">
        <v>2282300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>
        <v>0</v>
      </c>
      <c r="AA44">
        <v>0</v>
      </c>
      <c r="AB44">
        <v>0</v>
      </c>
      <c r="AC44">
        <v>0</v>
      </c>
    </row>
    <row r="45" spans="1:29">
      <c r="A45" s="5" t="s">
        <v>41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1</v>
      </c>
      <c r="G45" s="6">
        <v>2186300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>
        <v>0</v>
      </c>
      <c r="AA45">
        <v>0</v>
      </c>
      <c r="AB45">
        <v>0</v>
      </c>
      <c r="AC45">
        <v>0</v>
      </c>
    </row>
    <row r="46" spans="1:29">
      <c r="A46" s="5" t="s">
        <v>37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4</v>
      </c>
      <c r="G46" s="6">
        <v>4811200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>
        <v>0</v>
      </c>
      <c r="AA46">
        <v>0</v>
      </c>
      <c r="AB46">
        <v>0</v>
      </c>
      <c r="AC46">
        <v>0</v>
      </c>
    </row>
    <row r="47" spans="1:29">
      <c r="A47" s="5" t="s">
        <v>34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0</v>
      </c>
      <c r="G47" s="6">
        <v>0</v>
      </c>
      <c r="H47" s="6">
        <v>3</v>
      </c>
      <c r="I47" s="6">
        <v>7284150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>
        <v>0</v>
      </c>
      <c r="AA47">
        <v>0</v>
      </c>
      <c r="AB47">
        <v>0</v>
      </c>
      <c r="AC47">
        <v>0</v>
      </c>
    </row>
    <row r="48" spans="1:29">
      <c r="A48" s="5" t="s">
        <v>35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1</v>
      </c>
      <c r="G48" s="6">
        <v>1663300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>
        <v>0</v>
      </c>
      <c r="AA48">
        <v>0</v>
      </c>
      <c r="AB48">
        <v>0</v>
      </c>
      <c r="AC48">
        <v>0</v>
      </c>
    </row>
    <row r="51" spans="1:29">
      <c r="A51" s="3" t="s">
        <v>44</v>
      </c>
    </row>
    <row r="52" spans="1:29">
      <c r="A52" s="4" t="s">
        <v>30</v>
      </c>
      <c r="B52" s="4" t="s">
        <v>18</v>
      </c>
      <c r="C52" s="4"/>
      <c r="D52" s="4" t="s">
        <v>31</v>
      </c>
      <c r="E52" s="4"/>
      <c r="F52" s="4" t="s">
        <v>32</v>
      </c>
      <c r="G52" s="4"/>
      <c r="H52" s="4" t="s">
        <v>19</v>
      </c>
      <c r="I52" s="4"/>
      <c r="J52" s="4" t="s">
        <v>20</v>
      </c>
      <c r="K52" s="4"/>
      <c r="L52" s="4" t="s">
        <v>21</v>
      </c>
      <c r="M52" s="4"/>
      <c r="N52" s="4" t="s">
        <v>22</v>
      </c>
      <c r="O52" s="4"/>
      <c r="P52" s="4" t="s">
        <v>23</v>
      </c>
      <c r="Q52" s="4"/>
      <c r="R52" s="4" t="s">
        <v>24</v>
      </c>
      <c r="S52" s="4"/>
      <c r="T52" s="4" t="s">
        <v>25</v>
      </c>
      <c r="U52" s="4"/>
      <c r="V52" s="4" t="s">
        <v>26</v>
      </c>
      <c r="W52" s="4"/>
      <c r="X52" s="4" t="s">
        <v>27</v>
      </c>
      <c r="Y52" s="4"/>
    </row>
    <row r="53" spans="1:29">
      <c r="A53" s="4"/>
      <c r="B53" s="4" t="s">
        <v>10</v>
      </c>
      <c r="C53" s="4" t="s">
        <v>11</v>
      </c>
      <c r="D53" s="4" t="s">
        <v>10</v>
      </c>
      <c r="E53" s="4" t="s">
        <v>11</v>
      </c>
      <c r="F53" s="4" t="s">
        <v>10</v>
      </c>
      <c r="G53" s="4" t="s">
        <v>11</v>
      </c>
      <c r="H53" s="4" t="s">
        <v>10</v>
      </c>
      <c r="I53" s="4" t="s">
        <v>11</v>
      </c>
      <c r="J53" s="4" t="s">
        <v>10</v>
      </c>
      <c r="K53" s="4" t="s">
        <v>11</v>
      </c>
      <c r="L53" s="4" t="s">
        <v>10</v>
      </c>
      <c r="M53" s="4" t="s">
        <v>11</v>
      </c>
      <c r="N53" s="4" t="s">
        <v>10</v>
      </c>
      <c r="O53" s="4" t="s">
        <v>11</v>
      </c>
      <c r="P53" s="4" t="s">
        <v>10</v>
      </c>
      <c r="Q53" s="4" t="s">
        <v>11</v>
      </c>
      <c r="R53" s="4" t="s">
        <v>10</v>
      </c>
      <c r="S53" s="4" t="s">
        <v>11</v>
      </c>
      <c r="T53" s="4" t="s">
        <v>10</v>
      </c>
      <c r="U53" s="4" t="s">
        <v>11</v>
      </c>
      <c r="V53" s="4" t="s">
        <v>10</v>
      </c>
      <c r="W53" s="4" t="s">
        <v>11</v>
      </c>
      <c r="X53" s="4" t="s">
        <v>10</v>
      </c>
      <c r="Y53" s="4" t="s">
        <v>11</v>
      </c>
    </row>
    <row r="54" spans="1:29">
      <c r="A54" s="5" t="s">
        <v>18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 t="str">
        <f>SUM(D55:D61)</f>
        <v>0</v>
      </c>
      <c r="E54" s="6" t="str">
        <f>SUM(E55:E61)</f>
        <v>0</v>
      </c>
      <c r="F54" s="6" t="str">
        <f>SUM(F55:F61)</f>
        <v>0</v>
      </c>
      <c r="G54" s="6" t="str">
        <f>SUM(G55:G61)</f>
        <v>0</v>
      </c>
      <c r="H54" s="6" t="str">
        <f>SUM(H55:H61)</f>
        <v>0</v>
      </c>
      <c r="I54" s="6" t="str">
        <f>SUM(I55:I61)</f>
        <v>0</v>
      </c>
      <c r="J54" s="6" t="str">
        <f>SUM(J55:J61)</f>
        <v>0</v>
      </c>
      <c r="K54" s="6" t="str">
        <f>SUM(K55:K61)</f>
        <v>0</v>
      </c>
      <c r="L54" s="6" t="str">
        <f>SUM(L55:L61)</f>
        <v>0</v>
      </c>
      <c r="M54" s="6" t="str">
        <f>SUM(M55:M61)</f>
        <v>0</v>
      </c>
      <c r="N54" s="6" t="str">
        <f>SUM(N55:N61)</f>
        <v>0</v>
      </c>
      <c r="O54" s="6" t="str">
        <f>SUM(O55:O61)</f>
        <v>0</v>
      </c>
      <c r="P54" s="6" t="str">
        <f>SUM(P55:P61)</f>
        <v>0</v>
      </c>
      <c r="Q54" s="6" t="str">
        <f>SUM(Q55:Q61)</f>
        <v>0</v>
      </c>
      <c r="R54" s="6" t="str">
        <f>SUM(R55:R61)</f>
        <v>0</v>
      </c>
      <c r="S54" s="6" t="str">
        <f>SUM(S55:S61)</f>
        <v>0</v>
      </c>
      <c r="T54" s="6" t="str">
        <f>SUM(T55:T61)</f>
        <v>0</v>
      </c>
      <c r="U54" s="6" t="str">
        <f>SUM(U55:U61)</f>
        <v>0</v>
      </c>
      <c r="V54" s="6" t="str">
        <f>SUM(V55:V61)</f>
        <v>0</v>
      </c>
      <c r="W54" s="6" t="str">
        <f>SUM(W55:W61)</f>
        <v>0</v>
      </c>
      <c r="X54" s="6" t="str">
        <f>SUM(X55:X61)</f>
        <v>0</v>
      </c>
      <c r="Y54" s="6" t="str">
        <f>SUM(Y55:Y61)</f>
        <v>0</v>
      </c>
    </row>
    <row r="55" spans="1:29">
      <c r="A55" s="5" t="s">
        <v>33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3</v>
      </c>
      <c r="G55" s="6">
        <v>2929900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>
        <v>0</v>
      </c>
      <c r="AA55">
        <v>0</v>
      </c>
      <c r="AB55">
        <v>0</v>
      </c>
      <c r="AC55">
        <v>0</v>
      </c>
    </row>
    <row r="56" spans="1:29">
      <c r="A56" s="5" t="s">
        <v>36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11</v>
      </c>
      <c r="G56" s="6">
        <v>25871020</v>
      </c>
      <c r="H56" s="6">
        <v>0</v>
      </c>
      <c r="I56" s="6">
        <v>0</v>
      </c>
      <c r="J56" s="6">
        <v>0</v>
      </c>
      <c r="K56" s="6">
        <v>0</v>
      </c>
      <c r="L56" s="6">
        <v>3</v>
      </c>
      <c r="M56" s="6">
        <v>7816656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  <c r="Z56">
        <v>0</v>
      </c>
      <c r="AA56">
        <v>0</v>
      </c>
      <c r="AB56">
        <v>0</v>
      </c>
      <c r="AC56">
        <v>0</v>
      </c>
    </row>
    <row r="57" spans="1:29">
      <c r="A57" s="5" t="s">
        <v>37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1</v>
      </c>
      <c r="G57" s="6">
        <v>1522300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>
        <v>0</v>
      </c>
      <c r="AA57">
        <v>0</v>
      </c>
      <c r="AB57">
        <v>0</v>
      </c>
      <c r="AC57">
        <v>0</v>
      </c>
    </row>
    <row r="58" spans="1:29">
      <c r="A58" s="5" t="s">
        <v>38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1</v>
      </c>
      <c r="G58" s="6">
        <v>8634300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>
        <v>0</v>
      </c>
      <c r="AA58">
        <v>0</v>
      </c>
      <c r="AB58">
        <v>0</v>
      </c>
      <c r="AC58">
        <v>0</v>
      </c>
    </row>
    <row r="59" spans="1:29">
      <c r="A59" s="5" t="s">
        <v>40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1</v>
      </c>
      <c r="G59" s="6">
        <v>3584300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>
        <v>0</v>
      </c>
      <c r="AA59">
        <v>0</v>
      </c>
      <c r="AB59">
        <v>0</v>
      </c>
      <c r="AC59">
        <v>0</v>
      </c>
    </row>
    <row r="60" spans="1:29">
      <c r="A60" s="5" t="s">
        <v>34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0</v>
      </c>
      <c r="E60" s="6">
        <v>0</v>
      </c>
      <c r="F60" s="6">
        <v>1</v>
      </c>
      <c r="G60" s="6">
        <v>2149300</v>
      </c>
      <c r="H60" s="6">
        <v>1</v>
      </c>
      <c r="I60" s="6">
        <v>2428050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>
        <v>0</v>
      </c>
      <c r="AA60">
        <v>0</v>
      </c>
      <c r="AB60">
        <v>0</v>
      </c>
      <c r="AC60">
        <v>0</v>
      </c>
    </row>
    <row r="61" spans="1:29">
      <c r="A61" s="5" t="s">
        <v>35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>
        <v>0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1</v>
      </c>
      <c r="W61" s="6">
        <v>1837150</v>
      </c>
      <c r="X61" s="6">
        <v>0</v>
      </c>
      <c r="Y61" s="6">
        <v>0</v>
      </c>
      <c r="Z61">
        <v>0</v>
      </c>
      <c r="AA61">
        <v>0</v>
      </c>
      <c r="AB61">
        <v>0</v>
      </c>
      <c r="AC61">
        <v>0</v>
      </c>
    </row>
    <row r="64" spans="1:29">
      <c r="A64" s="3" t="s">
        <v>45</v>
      </c>
    </row>
    <row r="65" spans="1:29">
      <c r="A65" s="4" t="s">
        <v>46</v>
      </c>
      <c r="B65" s="10" t="s">
        <v>10</v>
      </c>
      <c r="C65" s="10" t="s">
        <v>11</v>
      </c>
      <c r="D65" s="11" t="s">
        <v>47</v>
      </c>
    </row>
    <row r="66" spans="1:29">
      <c r="A66" s="5" t="s">
        <v>48</v>
      </c>
      <c r="B66" s="6">
        <v>3</v>
      </c>
      <c r="C66" s="6">
        <v>5118940</v>
      </c>
      <c r="D66" s="9" t="str">
        <f>ROUND((B66/B8),4)</f>
        <v>0</v>
      </c>
    </row>
    <row r="67" spans="1:29">
      <c r="A67" s="5" t="s">
        <v>49</v>
      </c>
      <c r="B67" s="6">
        <v>6</v>
      </c>
      <c r="C67" s="6">
        <v>14171400</v>
      </c>
      <c r="D67" s="9" t="str">
        <f>ROUND((B67/B8),4)</f>
        <v>0</v>
      </c>
    </row>
    <row r="68" spans="1:29">
      <c r="A68" s="5" t="s">
        <v>50</v>
      </c>
      <c r="B68" s="6">
        <v>8</v>
      </c>
      <c r="C68" s="6">
        <v>17465000</v>
      </c>
      <c r="D68" s="9" t="str">
        <f>ROUND((B68/B8),4)</f>
        <v>0</v>
      </c>
    </row>
    <row r="69" spans="1:29">
      <c r="A69" s="5" t="s">
        <v>51</v>
      </c>
      <c r="B69" s="6">
        <v>2</v>
      </c>
      <c r="C69" s="6">
        <v>4046120</v>
      </c>
      <c r="D69" s="9" t="str">
        <f>ROUND((B69/B8),4)</f>
        <v>0</v>
      </c>
    </row>
    <row r="70" spans="1:29">
      <c r="A70" s="5" t="s">
        <v>52</v>
      </c>
      <c r="B70" s="6">
        <v>3</v>
      </c>
      <c r="C70" s="6">
        <v>4346420</v>
      </c>
      <c r="D70" s="9" t="str">
        <f>ROUND((B70/B8),4)</f>
        <v>0</v>
      </c>
    </row>
    <row r="71" spans="1:29">
      <c r="A71" s="5" t="s">
        <v>53</v>
      </c>
      <c r="B71" s="6">
        <v>1</v>
      </c>
      <c r="C71" s="6">
        <v>2567820</v>
      </c>
      <c r="D71" s="9" t="str">
        <f>ROUND((B71/B8),4)</f>
        <v>0</v>
      </c>
    </row>
    <row r="72" spans="1:29">
      <c r="A72" s="5" t="s">
        <v>54</v>
      </c>
      <c r="B72" s="6">
        <v>6</v>
      </c>
      <c r="C72" s="6">
        <v>7497320</v>
      </c>
      <c r="D72" s="9" t="str">
        <f>ROUND((B72/B8),4)</f>
        <v>0</v>
      </c>
    </row>
    <row r="73" spans="1:29">
      <c r="A73" s="5" t="s">
        <v>55</v>
      </c>
      <c r="B73" s="6">
        <v>1</v>
      </c>
      <c r="C73" s="6">
        <v>2428050</v>
      </c>
      <c r="D73" s="9" t="str">
        <f>ROUND((B73/B8),4)</f>
        <v>0</v>
      </c>
    </row>
    <row r="74" spans="1:29">
      <c r="A74" s="5" t="s">
        <v>56</v>
      </c>
      <c r="B74" s="6">
        <v>2</v>
      </c>
      <c r="C74" s="6">
        <v>4856100</v>
      </c>
      <c r="D74" s="9" t="str">
        <f>ROUND((B74/B8),4)</f>
        <v>0</v>
      </c>
    </row>
    <row r="75" spans="1:29">
      <c r="A75" s="5" t="s">
        <v>57</v>
      </c>
      <c r="B75" s="6">
        <v>2</v>
      </c>
      <c r="C75" s="6">
        <v>4507120</v>
      </c>
      <c r="D75" s="9" t="str">
        <f>ROUND((B75/B8),4)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8:A39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  <mergeCell ref="T38:U38"/>
    <mergeCell ref="V38:W38"/>
    <mergeCell ref="X38:Y38"/>
    <mergeCell ref="A52:A53"/>
    <mergeCell ref="B52:C52"/>
    <mergeCell ref="D52:E52"/>
    <mergeCell ref="F52:G52"/>
    <mergeCell ref="H52:I52"/>
    <mergeCell ref="J52:K52"/>
    <mergeCell ref="L52:M52"/>
    <mergeCell ref="N52:O52"/>
    <mergeCell ref="P52:Q52"/>
    <mergeCell ref="R52:S52"/>
    <mergeCell ref="T52:U52"/>
    <mergeCell ref="V52:W52"/>
    <mergeCell ref="X52:Y5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2024-11-13T06:00:03+07:00</dcterms:created>
  <dcterms:modified xsi:type="dcterms:W3CDTF">2024-11-13T06:00:03+07:00</dcterms:modified>
  <dc:title>Untitled Spreadsheet</dc:title>
  <dc:description/>
  <dc:subject/>
  <cp:keywords/>
  <cp:category/>
</cp:coreProperties>
</file>