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<sst xmlns="http://schemas.openxmlformats.org/spreadsheetml/2006/main" uniqueCount="57">
  <si>
    <t>SCHOOL PORTAL REPORT</t>
  </si>
  <si>
    <t>Request data: Export data of D-1, 2024-11-15 00:00:00 ~ 2024-11-15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</si>
  <si>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</si>
  <si>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</si>
  <si>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</si>
  <si>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</si>
  <si>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</si>
  <si>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</si>
  <si>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</si>
  <si>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</si>
  <si>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</si>
  <si>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</si>
  <si>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</si>
  <si>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</si>
  <si>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</si>
  <si>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</si>
  <si>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</si>
  <si>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</si>
  <si>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</si>
  <si>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</si>
  <si>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</si>
  <si>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</si>
  <si>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</si>
  <si>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</si>
  <si>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</si>
  <si>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</si>
  <si>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</si>
  <si>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</si>
  <si>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</si>
  <si>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</si>
  <si>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</si>
  <si>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</si>
  <si>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</si>
  <si>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</si>
  <si>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</si>
  <si>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TRUONGMN13</t>
  </si>
  <si>
    <t>THCSLTRUONG</t>
  </si>
  <si>
    <t>THCSTTHANH</t>
  </si>
  <si>
    <t>COWAYVINA</t>
  </si>
  <si>
    <t>MAMNON15TB</t>
  </si>
  <si>
    <t>THCSPHUHUU</t>
  </si>
  <si>
    <t>MNHOAMAIQ3</t>
  </si>
  <si>
    <t>THPHUHUU</t>
  </si>
  <si>
    <t>MAMNON10TB</t>
  </si>
  <si>
    <t>MNHONGYEN1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</si>
  <si>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</si>
  <si>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</si>
  <si>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</si>
  <si>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</si>
  <si>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</si>
  <si>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</si>
  <si>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PG_ER20-Số tiền giao dịch không nằm trong hạn mức cho phép</t>
  </si>
  <si>
    <t>PG_ER23-Ngân hàng phát hành thẻ từ chối cấp phép cho giao dịch.</t>
  </si>
  <si>
    <t>PG_ER19-Số tiền không đủ để thanh toán.</t>
  </si>
  <si>
    <t>PG_ER30-Giao dịch thất bại - Không thể xác thực được khách hàng</t>
  </si>
  <si>
    <t>PG_ER16-OTP không đúng</t>
  </si>
  <si>
    <t>PG_ER18-Thẻ hết hạn hoặc bị khóa.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</si>
</sst>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9"/>
  <sheetViews>
    <sheetView tabSelected="1" workbookViewId="0" showGridLines="true" showRowColHeaders="1">
      <selection activeCell="D61" sqref="D6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267</v>
      </c>
      <c r="C7" s="6">
        <v>570044277</v>
      </c>
      <c r="E7" s="5" t="s">
        <v>15</v>
      </c>
      <c r="F7" s="6">
        <v>228</v>
      </c>
      <c r="G7" s="6">
        <v>476346473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20</v>
      </c>
      <c r="C8" s="6">
        <v>56130964</v>
      </c>
      <c r="E8" s="5" t="s">
        <v>17</v>
      </c>
      <c r="F8" s="6">
        <v>32</v>
      </c>
      <c r="G8" s="6">
        <v>72000780</v>
      </c>
      <c r="H8" s="9" t="str">
        <f>ROUND((F8/L8),4)</f>
        <v>0</v>
      </c>
      <c r="I8" s="6">
        <v>17</v>
      </c>
      <c r="J8" s="6">
        <v>44990280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6</v>
      </c>
      <c r="G9" s="6">
        <v>19716609</v>
      </c>
      <c r="H9" s="9" t="str">
        <f>ROUND((F9/L9),4)</f>
        <v>0</v>
      </c>
      <c r="I9" s="6">
        <v>3</v>
      </c>
      <c r="J9" s="6">
        <v>11140684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1</v>
      </c>
      <c r="G18">
        <v>1980415</v>
      </c>
      <c r="H18" t="str">
        <f>ROUND((F18/L18),4)</f>
        <v>0</v>
      </c>
      <c r="I18">
        <v>0</v>
      </c>
      <c r="J18">
        <v>0</v>
      </c>
      <c r="K18" t="str">
        <f>ROUND((I18/L18),4)</f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SUM(D24:D35)</f>
        <v>0</v>
      </c>
      <c r="E23" s="6" t="str">
        <f>SUM(E24:E35)</f>
        <v>0</v>
      </c>
      <c r="F23" s="6" t="str">
        <f>SUM(F24:F35)</f>
        <v>0</v>
      </c>
      <c r="G23" s="6" t="str">
        <f>SUM(G24:G35)</f>
        <v>0</v>
      </c>
      <c r="H23" s="6" t="str">
        <f>SUM(H24:H35)</f>
        <v>0</v>
      </c>
      <c r="I23" s="6" t="str">
        <f>SUM(I24:I35)</f>
        <v>0</v>
      </c>
      <c r="J23" s="6" t="str">
        <f>SUM(J24:J35)</f>
        <v>0</v>
      </c>
      <c r="K23" s="6" t="str">
        <f>SUM(K24:K35)</f>
        <v>0</v>
      </c>
      <c r="L23" s="6" t="str">
        <f>SUM(L24:L35)</f>
        <v>0</v>
      </c>
      <c r="M23" s="6" t="str">
        <f>SUM(M24:M35)</f>
        <v>0</v>
      </c>
      <c r="N23" s="6" t="str">
        <f>SUM(N24:N35)</f>
        <v>0</v>
      </c>
      <c r="O23" s="6" t="str">
        <f>SUM(O24:O35)</f>
        <v>0</v>
      </c>
      <c r="P23" s="6" t="str">
        <f>SUM(P24:P35)</f>
        <v>0</v>
      </c>
      <c r="Q23" s="6" t="str">
        <f>SUM(Q24:Q35)</f>
        <v>0</v>
      </c>
      <c r="R23" s="6" t="str">
        <f>SUM(R24:R35)</f>
        <v>0</v>
      </c>
      <c r="S23" s="6" t="str">
        <f>SUM(S24:S35)</f>
        <v>0</v>
      </c>
      <c r="T23" s="6" t="str">
        <f>SUM(T24:T35)</f>
        <v>0</v>
      </c>
      <c r="U23" s="6" t="str">
        <f>SUM(U24:U35)</f>
        <v>0</v>
      </c>
      <c r="V23" s="6" t="str">
        <f>SUM(V24:V35)</f>
        <v>0</v>
      </c>
      <c r="W23" s="6" t="str">
        <f>SUM(W24:W35)</f>
        <v>0</v>
      </c>
      <c r="X23" s="6" t="str">
        <f>SUM(X24:X35)</f>
        <v>0</v>
      </c>
      <c r="Y23" s="6" t="str">
        <f>SUM(Y24:Y35)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85</v>
      </c>
      <c r="E24" s="6">
        <v>203903640</v>
      </c>
      <c r="F24" s="6">
        <v>9</v>
      </c>
      <c r="G24" s="6">
        <v>21635380</v>
      </c>
      <c r="H24" s="6">
        <v>3</v>
      </c>
      <c r="I24" s="6">
        <v>7434939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38</v>
      </c>
      <c r="E25" s="6">
        <v>54363400</v>
      </c>
      <c r="F25" s="6">
        <v>10</v>
      </c>
      <c r="G25" s="6">
        <v>15827000</v>
      </c>
      <c r="H25" s="6">
        <v>1</v>
      </c>
      <c r="I25" s="6">
        <v>1459907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27</v>
      </c>
      <c r="E26" s="6">
        <v>56900100</v>
      </c>
      <c r="F26" s="6">
        <v>4</v>
      </c>
      <c r="G26" s="6">
        <v>8375200</v>
      </c>
      <c r="H26" s="6">
        <v>1</v>
      </c>
      <c r="I26" s="6">
        <v>2371210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21</v>
      </c>
      <c r="E27" s="6">
        <v>23906860</v>
      </c>
      <c r="F27" s="6">
        <v>3</v>
      </c>
      <c r="G27" s="6">
        <v>2559900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19</v>
      </c>
      <c r="E28" s="6">
        <v>23470220</v>
      </c>
      <c r="F28" s="6">
        <v>2</v>
      </c>
      <c r="G28" s="6">
        <v>986600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</v>
      </c>
      <c r="E29" s="6">
        <v>3153333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10</v>
      </c>
      <c r="E30" s="6">
        <v>19346000</v>
      </c>
      <c r="F30" s="6">
        <v>1</v>
      </c>
      <c r="G30" s="6">
        <v>1989300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1</v>
      </c>
      <c r="AA30">
        <v>1980415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6</v>
      </c>
      <c r="E31" s="6">
        <v>20205820</v>
      </c>
      <c r="F31" s="6">
        <v>1</v>
      </c>
      <c r="G31" s="6">
        <v>3584300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8</v>
      </c>
      <c r="E32" s="6">
        <v>57473400</v>
      </c>
      <c r="F32" s="6">
        <v>2</v>
      </c>
      <c r="G32" s="6">
        <v>17043100</v>
      </c>
      <c r="H32" s="6">
        <v>1</v>
      </c>
      <c r="I32" s="6">
        <v>8450553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3804900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3</v>
      </c>
      <c r="E34" s="6">
        <v>4950900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5" spans="1:29">
      <c r="A35" s="5" t="s">
        <v>44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</v>
      </c>
      <c r="E35" s="6">
        <v>4867900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>
        <v>0</v>
      </c>
      <c r="AA35">
        <v>0</v>
      </c>
      <c r="AB35">
        <v>0</v>
      </c>
      <c r="AC35">
        <v>0</v>
      </c>
    </row>
    <row r="38" spans="1:29">
      <c r="A38" s="3" t="s">
        <v>4</v>
      </c>
    </row>
    <row r="39" spans="1:29">
      <c r="A39" s="4" t="s">
        <v>30</v>
      </c>
      <c r="B39" s="4" t="s">
        <v>18</v>
      </c>
      <c r="C39" s="4"/>
      <c r="D39" s="4" t="s">
        <v>31</v>
      </c>
      <c r="E39" s="4"/>
      <c r="F39" s="4" t="s">
        <v>32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9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9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SUM(D42:D47)</f>
        <v>0</v>
      </c>
      <c r="E41" s="6" t="str">
        <f>SUM(E42:E47)</f>
        <v>0</v>
      </c>
      <c r="F41" s="6" t="str">
        <f>SUM(F42:F47)</f>
        <v>0</v>
      </c>
      <c r="G41" s="6" t="str">
        <f>SUM(G42:G47)</f>
        <v>0</v>
      </c>
      <c r="H41" s="6" t="str">
        <f>SUM(H42:H47)</f>
        <v>0</v>
      </c>
      <c r="I41" s="6" t="str">
        <f>SUM(I42:I47)</f>
        <v>0</v>
      </c>
      <c r="J41" s="6" t="str">
        <f>SUM(J42:J47)</f>
        <v>0</v>
      </c>
      <c r="K41" s="6" t="str">
        <f>SUM(K42:K47)</f>
        <v>0</v>
      </c>
      <c r="L41" s="6" t="str">
        <f>SUM(L42:L47)</f>
        <v>0</v>
      </c>
      <c r="M41" s="6" t="str">
        <f>SUM(M42:M47)</f>
        <v>0</v>
      </c>
      <c r="N41" s="6" t="str">
        <f>SUM(N42:N47)</f>
        <v>0</v>
      </c>
      <c r="O41" s="6" t="str">
        <f>SUM(O42:O47)</f>
        <v>0</v>
      </c>
      <c r="P41" s="6" t="str">
        <f>SUM(P42:P47)</f>
        <v>0</v>
      </c>
      <c r="Q41" s="6" t="str">
        <f>SUM(Q42:Q47)</f>
        <v>0</v>
      </c>
      <c r="R41" s="6" t="str">
        <f>SUM(R42:R47)</f>
        <v>0</v>
      </c>
      <c r="S41" s="6" t="str">
        <f>SUM(S42:S47)</f>
        <v>0</v>
      </c>
      <c r="T41" s="6" t="str">
        <f>SUM(T42:T47)</f>
        <v>0</v>
      </c>
      <c r="U41" s="6" t="str">
        <f>SUM(U42:U47)</f>
        <v>0</v>
      </c>
      <c r="V41" s="6" t="str">
        <f>SUM(V42:V47)</f>
        <v>0</v>
      </c>
      <c r="W41" s="6" t="str">
        <f>SUM(W42:W47)</f>
        <v>0</v>
      </c>
      <c r="X41" s="6" t="str">
        <f>SUM(X42:X47)</f>
        <v>0</v>
      </c>
      <c r="Y41" s="6" t="str">
        <f>SUM(Y42:Y47)</f>
        <v>0</v>
      </c>
    </row>
    <row r="42" spans="1:29">
      <c r="A42" s="5" t="s">
        <v>33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9</v>
      </c>
      <c r="G42" s="6">
        <v>22636380</v>
      </c>
      <c r="H42" s="6">
        <v>2</v>
      </c>
      <c r="I42" s="6">
        <v>5210376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36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1</v>
      </c>
      <c r="G43" s="6">
        <v>1799300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39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3</v>
      </c>
      <c r="G44" s="6">
        <v>4743900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41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11733100</v>
      </c>
      <c r="H45" s="6">
        <v>1</v>
      </c>
      <c r="I45" s="6">
        <v>5930308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37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493300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40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3584300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45</v>
      </c>
    </row>
    <row r="51" spans="1:29">
      <c r="A51" s="4" t="s">
        <v>30</v>
      </c>
      <c r="B51" s="4" t="s">
        <v>18</v>
      </c>
      <c r="C51" s="4"/>
      <c r="D51" s="4" t="s">
        <v>31</v>
      </c>
      <c r="E51" s="4"/>
      <c r="F51" s="4" t="s">
        <v>32</v>
      </c>
      <c r="G51" s="4"/>
      <c r="H51" s="4" t="s">
        <v>19</v>
      </c>
      <c r="I51" s="4"/>
      <c r="J51" s="4" t="s">
        <v>20</v>
      </c>
      <c r="K51" s="4"/>
      <c r="L51" s="4" t="s">
        <v>21</v>
      </c>
      <c r="M51" s="4"/>
      <c r="N51" s="4" t="s">
        <v>22</v>
      </c>
      <c r="O51" s="4"/>
      <c r="P51" s="4" t="s">
        <v>23</v>
      </c>
      <c r="Q51" s="4"/>
      <c r="R51" s="4" t="s">
        <v>24</v>
      </c>
      <c r="S51" s="4"/>
      <c r="T51" s="4" t="s">
        <v>25</v>
      </c>
      <c r="U51" s="4"/>
      <c r="V51" s="4" t="s">
        <v>26</v>
      </c>
      <c r="W51" s="4"/>
      <c r="X51" s="4" t="s">
        <v>27</v>
      </c>
      <c r="Y51" s="4"/>
    </row>
    <row r="52" spans="1:29">
      <c r="A52" s="4"/>
      <c r="B52" s="4" t="s">
        <v>10</v>
      </c>
      <c r="C52" s="4" t="s">
        <v>11</v>
      </c>
      <c r="D52" s="4" t="s">
        <v>10</v>
      </c>
      <c r="E52" s="4" t="s">
        <v>11</v>
      </c>
      <c r="F52" s="4" t="s">
        <v>10</v>
      </c>
      <c r="G52" s="4" t="s">
        <v>11</v>
      </c>
      <c r="H52" s="4" t="s">
        <v>10</v>
      </c>
      <c r="I52" s="4" t="s">
        <v>11</v>
      </c>
      <c r="J52" s="4" t="s">
        <v>10</v>
      </c>
      <c r="K52" s="4" t="s">
        <v>11</v>
      </c>
      <c r="L52" s="4" t="s">
        <v>10</v>
      </c>
      <c r="M52" s="4" t="s">
        <v>11</v>
      </c>
      <c r="N52" s="4" t="s">
        <v>10</v>
      </c>
      <c r="O52" s="4" t="s">
        <v>11</v>
      </c>
      <c r="P52" s="4" t="s">
        <v>10</v>
      </c>
      <c r="Q52" s="4" t="s">
        <v>11</v>
      </c>
      <c r="R52" s="4" t="s">
        <v>10</v>
      </c>
      <c r="S52" s="4" t="s">
        <v>11</v>
      </c>
      <c r="T52" s="4" t="s">
        <v>10</v>
      </c>
      <c r="U52" s="4" t="s">
        <v>11</v>
      </c>
      <c r="V52" s="4" t="s">
        <v>10</v>
      </c>
      <c r="W52" s="4" t="s">
        <v>11</v>
      </c>
      <c r="X52" s="4" t="s">
        <v>10</v>
      </c>
      <c r="Y52" s="4" t="s">
        <v>11</v>
      </c>
    </row>
    <row r="53" spans="1:29">
      <c r="A53" s="5" t="s">
        <v>18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 t="str">
        <f>SUM(D54:D57)</f>
        <v>0</v>
      </c>
      <c r="E53" s="6" t="str">
        <f>SUM(E54:E57)</f>
        <v>0</v>
      </c>
      <c r="F53" s="6" t="str">
        <f>SUM(F54:F57)</f>
        <v>0</v>
      </c>
      <c r="G53" s="6" t="str">
        <f>SUM(G54:G57)</f>
        <v>0</v>
      </c>
      <c r="H53" s="6" t="str">
        <f>SUM(H54:H57)</f>
        <v>0</v>
      </c>
      <c r="I53" s="6" t="str">
        <f>SUM(I54:I57)</f>
        <v>0</v>
      </c>
      <c r="J53" s="6" t="str">
        <f>SUM(J54:J57)</f>
        <v>0</v>
      </c>
      <c r="K53" s="6" t="str">
        <f>SUM(K54:K57)</f>
        <v>0</v>
      </c>
      <c r="L53" s="6" t="str">
        <f>SUM(L54:L57)</f>
        <v>0</v>
      </c>
      <c r="M53" s="6" t="str">
        <f>SUM(M54:M57)</f>
        <v>0</v>
      </c>
      <c r="N53" s="6" t="str">
        <f>SUM(N54:N57)</f>
        <v>0</v>
      </c>
      <c r="O53" s="6" t="str">
        <f>SUM(O54:O57)</f>
        <v>0</v>
      </c>
      <c r="P53" s="6" t="str">
        <f>SUM(P54:P57)</f>
        <v>0</v>
      </c>
      <c r="Q53" s="6" t="str">
        <f>SUM(Q54:Q57)</f>
        <v>0</v>
      </c>
      <c r="R53" s="6" t="str">
        <f>SUM(R54:R57)</f>
        <v>0</v>
      </c>
      <c r="S53" s="6" t="str">
        <f>SUM(S54:S57)</f>
        <v>0</v>
      </c>
      <c r="T53" s="6" t="str">
        <f>SUM(T54:T57)</f>
        <v>0</v>
      </c>
      <c r="U53" s="6" t="str">
        <f>SUM(U54:U57)</f>
        <v>0</v>
      </c>
      <c r="V53" s="6" t="str">
        <f>SUM(V54:V57)</f>
        <v>0</v>
      </c>
      <c r="W53" s="6" t="str">
        <f>SUM(W54:W57)</f>
        <v>0</v>
      </c>
      <c r="X53" s="6" t="str">
        <f>SUM(X54:X57)</f>
        <v>0</v>
      </c>
      <c r="Y53" s="6" t="str">
        <f>SUM(Y54:Y57)</f>
        <v>0</v>
      </c>
    </row>
    <row r="54" spans="1:29">
      <c r="A54" s="5" t="s">
        <v>37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183300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1626030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5036640</v>
      </c>
      <c r="H55" s="6">
        <v>0</v>
      </c>
      <c r="I55" s="6">
        <v>0</v>
      </c>
      <c r="J55" s="6">
        <v>0</v>
      </c>
      <c r="K55" s="6">
        <v>0</v>
      </c>
      <c r="L55" s="6">
        <v>1</v>
      </c>
      <c r="M55" s="6">
        <v>1411752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36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1706600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41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</v>
      </c>
      <c r="G57" s="6">
        <v>5656300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60" spans="1:29">
      <c r="A60" s="3" t="s">
        <v>46</v>
      </c>
    </row>
    <row r="61" spans="1:29">
      <c r="A61" s="4" t="s">
        <v>47</v>
      </c>
      <c r="B61" s="10" t="s">
        <v>10</v>
      </c>
      <c r="C61" s="10" t="s">
        <v>11</v>
      </c>
      <c r="D61" s="11" t="s">
        <v>48</v>
      </c>
    </row>
    <row r="62" spans="1:29">
      <c r="A62" s="5" t="s">
        <v>49</v>
      </c>
      <c r="B62" s="6">
        <v>6</v>
      </c>
      <c r="C62" s="6">
        <v>17485880</v>
      </c>
      <c r="D62" s="9" t="str">
        <f>ROUND((B62/B8),4)</f>
        <v>0</v>
      </c>
    </row>
    <row r="63" spans="1:29">
      <c r="A63" s="5" t="s">
        <v>50</v>
      </c>
      <c r="B63" s="6">
        <v>6</v>
      </c>
      <c r="C63" s="6">
        <v>13463840</v>
      </c>
      <c r="D63" s="9" t="str">
        <f>ROUND((B63/B8),4)</f>
        <v>0</v>
      </c>
    </row>
    <row r="64" spans="1:29">
      <c r="A64" s="5" t="s">
        <v>51</v>
      </c>
      <c r="B64" s="6">
        <v>1</v>
      </c>
      <c r="C64" s="6">
        <v>2605188</v>
      </c>
      <c r="D64" s="9" t="str">
        <f>ROUND((B64/B8),4)</f>
        <v>0</v>
      </c>
    </row>
    <row r="65" spans="1:29">
      <c r="A65" s="5" t="s">
        <v>52</v>
      </c>
      <c r="B65" s="6">
        <v>3</v>
      </c>
      <c r="C65" s="6">
        <v>7703460</v>
      </c>
      <c r="D65" s="9" t="str">
        <f>ROUND((B65/B8),4)</f>
        <v>0</v>
      </c>
    </row>
    <row r="66" spans="1:29">
      <c r="A66" s="5" t="s">
        <v>53</v>
      </c>
      <c r="B66" s="6">
        <v>1</v>
      </c>
      <c r="C66" s="6">
        <v>5843800</v>
      </c>
      <c r="D66" s="9" t="str">
        <f>ROUND((B66/B8),4)</f>
        <v>0</v>
      </c>
    </row>
    <row r="67" spans="1:29">
      <c r="A67" s="5" t="s">
        <v>54</v>
      </c>
      <c r="B67" s="6">
        <v>1</v>
      </c>
      <c r="C67" s="6">
        <v>5930308</v>
      </c>
      <c r="D67" s="9" t="str">
        <f>ROUND((B67/B8),4)</f>
        <v>0</v>
      </c>
    </row>
    <row r="68" spans="1:29">
      <c r="A68" s="5" t="s">
        <v>55</v>
      </c>
      <c r="B68" s="6">
        <v>1</v>
      </c>
      <c r="C68" s="6">
        <v>493300</v>
      </c>
      <c r="D68" s="9" t="str">
        <f>ROUND((B68/B8),4)</f>
        <v>0</v>
      </c>
    </row>
    <row r="69" spans="1:29">
      <c r="A69" s="5" t="s">
        <v>56</v>
      </c>
      <c r="B69" s="6">
        <v>1</v>
      </c>
      <c r="C69" s="6">
        <v>2605188</v>
      </c>
      <c r="D69" s="9" t="str">
        <f>ROUND((B69/B8),4)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T51:U51"/>
    <mergeCell ref="V51:W51"/>
    <mergeCell ref="X51:Y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2024-11-16T06:00:03+07:00</dcterms:created>
  <dcterms:modified xsi:type="dcterms:W3CDTF">2024-11-16T06:00:03+07:00</dcterms:modified>
  <dc:title>Untitled Spreadsheet</dc:title>
  <dc:description/>
  <dc:subject/>
  <cp:keywords/>
  <cp:category/>
</cp:coreProperties>
</file>