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<sst xmlns="http://schemas.openxmlformats.org/spreadsheetml/2006/main" uniqueCount="57">
  <si>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</si>
  <si>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2024-12-10 00:00:00 ~ 2024-12-10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</si>
  <si>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</si>
  <si>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</si>
  <si>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</si>
  <si>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</si>
  <si>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</si>
  <si>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</si>
  <si>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</si>
  <si>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</si>
  <si>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</si>
  <si>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</si>
  <si>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</si>
  <si>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</si>
  <si>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</si>
  <si>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</si>
  <si>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</si>
  <si>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</si>
  <si>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</si>
  <si>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</si>
  <si>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</si>
  <si>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</si>
  <si>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</si>
  <si>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</si>
  <si>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</si>
  <si>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</si>
  <si>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</si>
  <si>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</si>
  <si>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</si>
  <si>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</si>
  <si>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</si>
  <si>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</si>
  <si>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</si>
  <si>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</si>
  <si>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MNHONGYEN1</t>
  </si>
  <si>
    <t>THCSTTHANH</t>
  </si>
  <si>
    <t>THCSLTRUONG</t>
  </si>
  <si>
    <t>TRUONGMN13</t>
  </si>
  <si>
    <t>THLONGBINH</t>
  </si>
  <si>
    <t>THPHUHUU</t>
  </si>
  <si>
    <t>MAMNON15TB</t>
  </si>
  <si>
    <t>THCSPHUHUU</t>
  </si>
  <si>
    <t>MAMNON10TB</t>
  </si>
  <si>
    <t>MNHOAMAIQ3</t>
  </si>
  <si>
    <t>COWAYVINA</t>
  </si>
  <si>
    <t>Cancel Transaction</t>
  </si>
  <si>
    <t>Sort by error code</t>
  </si>
  <si>
    <t>Error Code</t>
  </si>
  <si>
    <t>Rate (%)</t>
  </si>
  <si>
    <t>PG_ER16-OTP không đúng</t>
  </si>
  <si>
    <t>PG_ER2-Thông tin thẻ/tài khoản không đúng, vui lòng thử lại</t>
  </si>
  <si>
    <t>PG_ER43-Hệ thống của ngân hàng đang bận. Xin vui lòng thử lại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</si>
  <si>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</si>
  <si>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PG_ER19-Tài khoản khách hàng không đủ để thanh toán.</t>
  </si>
  <si>
    <t>PG_ER23-Ngân hàng phát hành thẻ từ chối cấp phép cho giao dịch.</t>
  </si>
  <si>
    <t>FL_900-Thất bại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</si>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</sst>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8"/>
  <sheetViews>
    <sheetView tabSelected="1" workbookViewId="0" showGridLines="true" showRowColHeaders="1">
      <selection activeCell="D70" sqref="D7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472</v>
      </c>
      <c r="C7" s="6">
        <v>828551394</v>
      </c>
      <c r="E7" s="5" t="s">
        <v>15</v>
      </c>
      <c r="F7" s="6">
        <v>390</v>
      </c>
      <c r="G7" s="6">
        <v>700614820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17</v>
      </c>
      <c r="C8" s="6">
        <v>22953620</v>
      </c>
      <c r="E8" s="5" t="s">
        <v>17</v>
      </c>
      <c r="F8" s="6">
        <v>72</v>
      </c>
      <c r="G8" s="6">
        <v>112491640</v>
      </c>
      <c r="H8" s="9" t="str">
        <f>ROUND((F8/L8),4)</f>
        <v>0</v>
      </c>
      <c r="I8" s="6">
        <v>17</v>
      </c>
      <c r="J8" s="6">
        <v>22953620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10183500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4</v>
      </c>
      <c r="G16" s="6">
        <v>5261434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88</v>
      </c>
      <c r="E24" s="6">
        <v>187143760</v>
      </c>
      <c r="F24" s="6">
        <v>2</v>
      </c>
      <c r="G24" s="6">
        <v>4310640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31</v>
      </c>
      <c r="E25" s="6">
        <v>54300300</v>
      </c>
      <c r="F25" s="6">
        <v>7</v>
      </c>
      <c r="G25" s="6">
        <v>13183100</v>
      </c>
      <c r="H25" s="6">
        <v>2</v>
      </c>
      <c r="I25" s="6">
        <v>3851250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40</v>
      </c>
      <c r="E26" s="6">
        <v>40962000</v>
      </c>
      <c r="F26" s="6">
        <v>14</v>
      </c>
      <c r="G26" s="6">
        <v>10227200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155295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20</v>
      </c>
      <c r="E27" s="6">
        <v>27447040</v>
      </c>
      <c r="F27" s="6">
        <v>5</v>
      </c>
      <c r="G27" s="6">
        <v>3754500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47</v>
      </c>
      <c r="E28" s="6">
        <v>101236100</v>
      </c>
      <c r="F28" s="6">
        <v>11</v>
      </c>
      <c r="G28" s="6">
        <v>25847300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2</v>
      </c>
      <c r="W28" s="6">
        <v>4510660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78</v>
      </c>
      <c r="E29" s="6">
        <v>117999400</v>
      </c>
      <c r="F29" s="6">
        <v>20</v>
      </c>
      <c r="G29" s="6">
        <v>28253000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595479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7</v>
      </c>
      <c r="E30" s="6">
        <v>12547100</v>
      </c>
      <c r="F30" s="6">
        <v>1</v>
      </c>
      <c r="G30" s="6">
        <v>1260300</v>
      </c>
      <c r="H30" s="6">
        <v>1</v>
      </c>
      <c r="I30" s="6">
        <v>1554135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40</v>
      </c>
      <c r="E31" s="6">
        <v>80240000</v>
      </c>
      <c r="F31" s="6">
        <v>2</v>
      </c>
      <c r="G31" s="6">
        <v>3414600</v>
      </c>
      <c r="H31" s="6">
        <v>1</v>
      </c>
      <c r="I31" s="6">
        <v>1876905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15</v>
      </c>
      <c r="E32" s="6">
        <v>21373520</v>
      </c>
      <c r="F32" s="6">
        <v>5</v>
      </c>
      <c r="G32" s="6">
        <v>8886500</v>
      </c>
      <c r="H32" s="6">
        <v>1</v>
      </c>
      <c r="I32" s="6">
        <v>672100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9</v>
      </c>
      <c r="E33" s="6">
        <v>14986700</v>
      </c>
      <c r="F33" s="6">
        <v>2</v>
      </c>
      <c r="G33" s="6">
        <v>3933600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13</v>
      </c>
      <c r="E34" s="6">
        <v>40878900</v>
      </c>
      <c r="F34" s="6">
        <v>3</v>
      </c>
      <c r="G34" s="6">
        <v>9420900</v>
      </c>
      <c r="H34" s="6">
        <v>1</v>
      </c>
      <c r="I34" s="6">
        <v>2229110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1500000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4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SUM(D42:D49)</f>
        <v>0</v>
      </c>
      <c r="E41" s="6" t="str">
        <f>SUM(E42:E49)</f>
        <v>0</v>
      </c>
      <c r="F41" s="6" t="str">
        <f>SUM(F42:F49)</f>
        <v>0</v>
      </c>
      <c r="G41" s="6" t="str">
        <f>SUM(G42:G49)</f>
        <v>0</v>
      </c>
      <c r="H41" s="6" t="str">
        <f>SUM(H42:H49)</f>
        <v>0</v>
      </c>
      <c r="I41" s="6" t="str">
        <f>SUM(I42:I49)</f>
        <v>0</v>
      </c>
      <c r="J41" s="6" t="str">
        <f>SUM(J42:J49)</f>
        <v>0</v>
      </c>
      <c r="K41" s="6" t="str">
        <f>SUM(K42:K49)</f>
        <v>0</v>
      </c>
      <c r="L41" s="6" t="str">
        <f>SUM(L42:L49)</f>
        <v>0</v>
      </c>
      <c r="M41" s="6" t="str">
        <f>SUM(M42:M49)</f>
        <v>0</v>
      </c>
      <c r="N41" s="6" t="str">
        <f>SUM(N42:N49)</f>
        <v>0</v>
      </c>
      <c r="O41" s="6" t="str">
        <f>SUM(O42:O49)</f>
        <v>0</v>
      </c>
      <c r="P41" s="6" t="str">
        <f>SUM(P42:P49)</f>
        <v>0</v>
      </c>
      <c r="Q41" s="6" t="str">
        <f>SUM(Q42:Q49)</f>
        <v>0</v>
      </c>
      <c r="R41" s="6" t="str">
        <f>SUM(R42:R49)</f>
        <v>0</v>
      </c>
      <c r="S41" s="6" t="str">
        <f>SUM(S42:S49)</f>
        <v>0</v>
      </c>
      <c r="T41" s="6" t="str">
        <f>SUM(T42:T49)</f>
        <v>0</v>
      </c>
      <c r="U41" s="6" t="str">
        <f>SUM(U42:U49)</f>
        <v>0</v>
      </c>
      <c r="V41" s="6" t="str">
        <f>SUM(V42:V49)</f>
        <v>0</v>
      </c>
      <c r="W41" s="6" t="str">
        <f>SUM(W42:W49)</f>
        <v>0</v>
      </c>
      <c r="X41" s="6" t="str">
        <f>SUM(X42:X49)</f>
        <v>0</v>
      </c>
      <c r="Y41" s="6" t="str">
        <f>SUM(Y42:Y49)</f>
        <v>0</v>
      </c>
    </row>
    <row r="42" spans="1:29">
      <c r="A42" s="5" t="s">
        <v>38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3</v>
      </c>
      <c r="G42" s="6">
        <v>3536900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36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1514600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41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5</v>
      </c>
      <c r="G44" s="6">
        <v>3076500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43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3405300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3306600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2567820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1199300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4346600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2" spans="1:29">
      <c r="A52" s="3" t="s">
        <v>45</v>
      </c>
    </row>
    <row r="53" spans="1:29">
      <c r="A53" s="4" t="s">
        <v>30</v>
      </c>
      <c r="B53" s="4" t="s">
        <v>18</v>
      </c>
      <c r="C53" s="4"/>
      <c r="D53" s="4" t="s">
        <v>31</v>
      </c>
      <c r="E53" s="4"/>
      <c r="F53" s="4" t="s">
        <v>32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9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9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SUM(D56:D66)</f>
        <v>0</v>
      </c>
      <c r="E55" s="6" t="str">
        <f>SUM(E56:E66)</f>
        <v>0</v>
      </c>
      <c r="F55" s="6" t="str">
        <f>SUM(F56:F66)</f>
        <v>0</v>
      </c>
      <c r="G55" s="6" t="str">
        <f>SUM(G56:G66)</f>
        <v>0</v>
      </c>
      <c r="H55" s="6" t="str">
        <f>SUM(H56:H66)</f>
        <v>0</v>
      </c>
      <c r="I55" s="6" t="str">
        <f>SUM(I56:I66)</f>
        <v>0</v>
      </c>
      <c r="J55" s="6" t="str">
        <f>SUM(J56:J66)</f>
        <v>0</v>
      </c>
      <c r="K55" s="6" t="str">
        <f>SUM(K56:K66)</f>
        <v>0</v>
      </c>
      <c r="L55" s="6" t="str">
        <f>SUM(L56:L66)</f>
        <v>0</v>
      </c>
      <c r="M55" s="6" t="str">
        <f>SUM(M56:M66)</f>
        <v>0</v>
      </c>
      <c r="N55" s="6" t="str">
        <f>SUM(N56:N66)</f>
        <v>0</v>
      </c>
      <c r="O55" s="6" t="str">
        <f>SUM(O56:O66)</f>
        <v>0</v>
      </c>
      <c r="P55" s="6" t="str">
        <f>SUM(P56:P66)</f>
        <v>0</v>
      </c>
      <c r="Q55" s="6" t="str">
        <f>SUM(Q56:Q66)</f>
        <v>0</v>
      </c>
      <c r="R55" s="6" t="str">
        <f>SUM(R56:R66)</f>
        <v>0</v>
      </c>
      <c r="S55" s="6" t="str">
        <f>SUM(S56:S66)</f>
        <v>0</v>
      </c>
      <c r="T55" s="6" t="str">
        <f>SUM(T56:T66)</f>
        <v>0</v>
      </c>
      <c r="U55" s="6" t="str">
        <f>SUM(U56:U66)</f>
        <v>0</v>
      </c>
      <c r="V55" s="6" t="str">
        <f>SUM(V56:V66)</f>
        <v>0</v>
      </c>
      <c r="W55" s="6" t="str">
        <f>SUM(W56:W66)</f>
        <v>0</v>
      </c>
      <c r="X55" s="6" t="str">
        <f>SUM(X56:X66)</f>
        <v>0</v>
      </c>
      <c r="Y55" s="6" t="str">
        <f>SUM(Y56:Y66)</f>
        <v>0</v>
      </c>
    </row>
    <row r="56" spans="1:29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23</v>
      </c>
      <c r="G56" s="6">
        <v>21759900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2</v>
      </c>
      <c r="O56" s="6">
        <v>310590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1</v>
      </c>
      <c r="W56" s="6">
        <v>1116500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17</v>
      </c>
      <c r="G57" s="6">
        <v>37323900</v>
      </c>
      <c r="H57" s="6">
        <v>0</v>
      </c>
      <c r="I57" s="6">
        <v>0</v>
      </c>
      <c r="J57" s="6">
        <v>0</v>
      </c>
      <c r="K57" s="6">
        <v>0</v>
      </c>
      <c r="L57" s="6">
        <v>1</v>
      </c>
      <c r="M57" s="6">
        <v>1767352</v>
      </c>
      <c r="N57" s="6">
        <v>3</v>
      </c>
      <c r="O57" s="6">
        <v>3608325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37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45</v>
      </c>
      <c r="G58" s="6">
        <v>132042500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2</v>
      </c>
      <c r="O58" s="6">
        <v>3792040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12</v>
      </c>
      <c r="G59" s="6">
        <v>22833600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41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1836900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36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7</v>
      </c>
      <c r="G61" s="6">
        <v>8861100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2</v>
      </c>
      <c r="W61" s="6">
        <v>1498140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38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31</v>
      </c>
      <c r="G62" s="6">
        <v>46722300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1</v>
      </c>
      <c r="S62" s="6">
        <v>595479</v>
      </c>
      <c r="T62" s="6">
        <v>0</v>
      </c>
      <c r="U62" s="6">
        <v>0</v>
      </c>
      <c r="V62" s="6">
        <v>1</v>
      </c>
      <c r="W62" s="6">
        <v>1515489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34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7</v>
      </c>
      <c r="G63" s="6">
        <v>12489100</v>
      </c>
      <c r="H63" s="6">
        <v>1</v>
      </c>
      <c r="I63" s="6">
        <v>1991600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1</v>
      </c>
      <c r="W63" s="6">
        <v>1989400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42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4</v>
      </c>
      <c r="G64" s="6">
        <v>6714200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43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11</v>
      </c>
      <c r="G65" s="6">
        <v>37492300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6" spans="1:29">
      <c r="A66" s="5" t="s">
        <v>39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1260300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>
        <v>0</v>
      </c>
      <c r="AA66">
        <v>0</v>
      </c>
      <c r="AB66">
        <v>0</v>
      </c>
      <c r="AC66">
        <v>0</v>
      </c>
    </row>
    <row r="69" spans="1:29">
      <c r="A69" s="3" t="s">
        <v>46</v>
      </c>
    </row>
    <row r="70" spans="1:29">
      <c r="A70" s="4" t="s">
        <v>47</v>
      </c>
      <c r="B70" s="10" t="s">
        <v>10</v>
      </c>
      <c r="C70" s="10" t="s">
        <v>11</v>
      </c>
      <c r="D70" s="11" t="s">
        <v>48</v>
      </c>
    </row>
    <row r="71" spans="1:29">
      <c r="A71" s="5" t="s">
        <v>49</v>
      </c>
      <c r="B71" s="6">
        <v>4</v>
      </c>
      <c r="C71" s="6">
        <v>5632200</v>
      </c>
      <c r="D71" s="9" t="str">
        <f>ROUND((B71/B8),4)</f>
        <v>0</v>
      </c>
    </row>
    <row r="72" spans="1:29">
      <c r="A72" s="5" t="s">
        <v>50</v>
      </c>
      <c r="B72" s="6">
        <v>2</v>
      </c>
      <c r="C72" s="6">
        <v>2034600</v>
      </c>
      <c r="D72" s="9" t="str">
        <f>ROUND((B72/B8),4)</f>
        <v>0</v>
      </c>
    </row>
    <row r="73" spans="1:29">
      <c r="A73" s="5" t="s">
        <v>51</v>
      </c>
      <c r="B73" s="6">
        <v>1</v>
      </c>
      <c r="C73" s="6">
        <v>757300</v>
      </c>
      <c r="D73" s="9" t="str">
        <f>ROUND((B73/B8),4)</f>
        <v>0</v>
      </c>
    </row>
    <row r="74" spans="1:29">
      <c r="A74" s="5" t="s">
        <v>52</v>
      </c>
      <c r="B74" s="6">
        <v>3</v>
      </c>
      <c r="C74" s="6">
        <v>3798420</v>
      </c>
      <c r="D74" s="9" t="str">
        <f>ROUND((B74/B8),4)</f>
        <v>0</v>
      </c>
    </row>
    <row r="75" spans="1:29">
      <c r="A75" s="5" t="s">
        <v>53</v>
      </c>
      <c r="B75" s="6">
        <v>3</v>
      </c>
      <c r="C75" s="6">
        <v>4441900</v>
      </c>
      <c r="D75" s="9" t="str">
        <f>ROUND((B75/B8),4)</f>
        <v>0</v>
      </c>
    </row>
    <row r="76" spans="1:29">
      <c r="A76" s="5" t="s">
        <v>54</v>
      </c>
      <c r="B76" s="6">
        <v>2</v>
      </c>
      <c r="C76" s="6">
        <v>1230600</v>
      </c>
      <c r="D76" s="9" t="str">
        <f>ROUND((B76/B8),4)</f>
        <v>0</v>
      </c>
    </row>
    <row r="77" spans="1:29">
      <c r="A77" s="5" t="s">
        <v>55</v>
      </c>
      <c r="B77" s="6">
        <v>1</v>
      </c>
      <c r="C77" s="6">
        <v>3405300</v>
      </c>
      <c r="D77" s="9" t="str">
        <f>ROUND((B77/B8),4)</f>
        <v>0</v>
      </c>
    </row>
    <row r="78" spans="1:29">
      <c r="A78" s="5" t="s">
        <v>56</v>
      </c>
      <c r="B78" s="6">
        <v>1</v>
      </c>
      <c r="C78" s="6">
        <v>1653300</v>
      </c>
      <c r="D78" s="9" t="str">
        <f>ROUND((B78/B8),4)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2024-12-11T06:00:03+07:00</dcterms:created>
  <dcterms:modified xsi:type="dcterms:W3CDTF">2024-12-11T06:00:03+07:00</dcterms:modified>
  <dc:title>Untitled Spreadsheet</dc:title>
  <dc:description/>
  <dc:subject/>
  <cp:keywords/>
  <cp:category/>
</cp:coreProperties>
</file>