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<sst xmlns="http://schemas.openxmlformats.org/spreadsheetml/2006/main" uniqueCount="49">
  <si>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SCHOOL PORTAL REPORT</t>
  </si>
  <si>
    <t>Request data: Export data of D-1, 2024-12-18 00:00:00 ~ 2024-12-18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</si>
  <si>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</si>
  <si>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</si>
  <si>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</si>
  <si>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</si>
  <si>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</si>
  <si>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</si>
  <si>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</si>
  <si>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</si>
  <si>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</si>
  <si>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</si>
  <si>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</si>
  <si>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</si>
  <si>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</si>
  <si>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</si>
  <si>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</si>
  <si>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</si>
  <si>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</si>
  <si>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</si>
  <si>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</si>
  <si>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</si>
  <si>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</si>
  <si>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</si>
  <si>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</si>
  <si>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</si>
  <si>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</si>
  <si>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</si>
  <si>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</si>
  <si>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</si>
  <si>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</si>
  <si>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</si>
  <si>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</si>
  <si>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</si>
  <si>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TRUONGMN13</t>
  </si>
  <si>
    <t>THLONGBINH</t>
  </si>
  <si>
    <t>THCSPHUHUU</t>
  </si>
  <si>
    <t>THCSTTHANH</t>
  </si>
  <si>
    <t>THPHUHUU</t>
  </si>
  <si>
    <t>THCSLTRUONG</t>
  </si>
  <si>
    <t>COWAYVINA</t>
  </si>
  <si>
    <t>MNHOAMAIQ3</t>
  </si>
  <si>
    <t>MAMNON15TB</t>
  </si>
  <si>
    <t>Cancel Transaction</t>
  </si>
  <si>
    <t>Sort by error code</t>
  </si>
  <si>
    <t>Error Code</t>
  </si>
  <si>
    <t>Rate (%)</t>
  </si>
  <si>
    <t>475-Thất bại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</si>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</sst>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2"/>
  <sheetViews>
    <sheetView tabSelected="1" workbookViewId="0" showGridLines="true" showRowColHeaders="1">
      <selection activeCell="D60" sqref="D6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177</v>
      </c>
      <c r="C7" s="6">
        <v>312615740</v>
      </c>
      <c r="E7" s="5" t="s">
        <v>15</v>
      </c>
      <c r="F7" s="6">
        <v>149</v>
      </c>
      <c r="G7" s="6">
        <v>266474020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3</v>
      </c>
      <c r="C8" s="6">
        <v>6370385</v>
      </c>
      <c r="E8" s="5" t="s">
        <v>17</v>
      </c>
      <c r="F8" s="6">
        <v>18</v>
      </c>
      <c r="G8" s="6">
        <v>24815900</v>
      </c>
      <c r="H8" s="9" t="str">
        <f>ROUND((F8/L8),4)</f>
        <v>0</v>
      </c>
      <c r="I8" s="6">
        <v>2</v>
      </c>
      <c r="J8" s="6">
        <v>5110600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9</v>
      </c>
      <c r="G9" s="6">
        <v>18845160</v>
      </c>
      <c r="H9" s="9" t="str">
        <f>ROUND((F9/L9),4)</f>
        <v>0</v>
      </c>
      <c r="I9" s="6">
        <v>1</v>
      </c>
      <c r="J9" s="6">
        <v>1259785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2480660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34</v>
      </c>
      <c r="E24" s="6">
        <v>55173080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11</v>
      </c>
      <c r="E25" s="6">
        <v>23971300</v>
      </c>
      <c r="F25" s="6">
        <v>2</v>
      </c>
      <c r="G25" s="6">
        <v>4458600</v>
      </c>
      <c r="H25" s="6">
        <v>1</v>
      </c>
      <c r="I25" s="6">
        <v>2691950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2480660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35</v>
      </c>
      <c r="E26" s="6">
        <v>54746500</v>
      </c>
      <c r="F26" s="6">
        <v>7</v>
      </c>
      <c r="G26" s="6">
        <v>10782100</v>
      </c>
      <c r="H26" s="6">
        <v>3</v>
      </c>
      <c r="I26" s="6">
        <v>7639555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9</v>
      </c>
      <c r="E27" s="6">
        <v>11765700</v>
      </c>
      <c r="F27" s="6">
        <v>1</v>
      </c>
      <c r="G27" s="6">
        <v>1506800</v>
      </c>
      <c r="H27" s="6">
        <v>1</v>
      </c>
      <c r="I27" s="6">
        <v>1493235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21</v>
      </c>
      <c r="E28" s="6">
        <v>19179340</v>
      </c>
      <c r="F28" s="6">
        <v>7</v>
      </c>
      <c r="G28" s="6">
        <v>7008100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3350900</v>
      </c>
      <c r="F29" s="6">
        <v>1</v>
      </c>
      <c r="G29" s="6">
        <v>1060300</v>
      </c>
      <c r="H29" s="6">
        <v>2</v>
      </c>
      <c r="I29" s="6">
        <v>2550020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4</v>
      </c>
      <c r="E30" s="6">
        <v>9103200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7190000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29</v>
      </c>
      <c r="E32" s="6">
        <v>79683700</v>
      </c>
      <c r="F32" s="6">
        <v>0</v>
      </c>
      <c r="G32" s="6">
        <v>0</v>
      </c>
      <c r="H32" s="6">
        <v>1</v>
      </c>
      <c r="I32" s="6">
        <v>3140580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2310300</v>
      </c>
      <c r="F33" s="6">
        <v>0</v>
      </c>
      <c r="G33" s="6">
        <v>0</v>
      </c>
      <c r="H33" s="6">
        <v>1</v>
      </c>
      <c r="I33" s="6">
        <v>1329820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SUM(D40:D41)</f>
        <v>0</v>
      </c>
      <c r="E39" s="6" t="str">
        <f>SUM(E40:E41)</f>
        <v>0</v>
      </c>
      <c r="F39" s="6" t="str">
        <f>SUM(F40:F41)</f>
        <v>0</v>
      </c>
      <c r="G39" s="6" t="str">
        <f>SUM(G40:G41)</f>
        <v>0</v>
      </c>
      <c r="H39" s="6" t="str">
        <f>SUM(H40:H41)</f>
        <v>0</v>
      </c>
      <c r="I39" s="6" t="str">
        <f>SUM(I40:I41)</f>
        <v>0</v>
      </c>
      <c r="J39" s="6" t="str">
        <f>SUM(J40:J41)</f>
        <v>0</v>
      </c>
      <c r="K39" s="6" t="str">
        <f>SUM(K40:K41)</f>
        <v>0</v>
      </c>
      <c r="L39" s="6" t="str">
        <f>SUM(L40:L41)</f>
        <v>0</v>
      </c>
      <c r="M39" s="6" t="str">
        <f>SUM(M40:M41)</f>
        <v>0</v>
      </c>
      <c r="N39" s="6" t="str">
        <f>SUM(N40:N41)</f>
        <v>0</v>
      </c>
      <c r="O39" s="6" t="str">
        <f>SUM(O40:O41)</f>
        <v>0</v>
      </c>
      <c r="P39" s="6" t="str">
        <f>SUM(P40:P41)</f>
        <v>0</v>
      </c>
      <c r="Q39" s="6" t="str">
        <f>SUM(Q40:Q41)</f>
        <v>0</v>
      </c>
      <c r="R39" s="6" t="str">
        <f>SUM(R40:R41)</f>
        <v>0</v>
      </c>
      <c r="S39" s="6" t="str">
        <f>SUM(S40:S41)</f>
        <v>0</v>
      </c>
      <c r="T39" s="6" t="str">
        <f>SUM(T40:T41)</f>
        <v>0</v>
      </c>
      <c r="U39" s="6" t="str">
        <f>SUM(U40:U41)</f>
        <v>0</v>
      </c>
      <c r="V39" s="6" t="str">
        <f>SUM(V40:V41)</f>
        <v>0</v>
      </c>
      <c r="W39" s="6" t="str">
        <f>SUM(W40:W41)</f>
        <v>0</v>
      </c>
      <c r="X39" s="6" t="str">
        <f>SUM(X40:X41)</f>
        <v>0</v>
      </c>
      <c r="Y39" s="6" t="str">
        <f>SUM(Y40:Y41)</f>
        <v>0</v>
      </c>
    </row>
    <row r="40" spans="1:29">
      <c r="A40" s="5" t="s">
        <v>38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0</v>
      </c>
      <c r="G40" s="6">
        <v>0</v>
      </c>
      <c r="H40" s="6">
        <v>1</v>
      </c>
      <c r="I40" s="6">
        <v>1259785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41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2</v>
      </c>
      <c r="G41" s="6">
        <v>5110600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4" spans="1:29">
      <c r="A44" s="3" t="s">
        <v>43</v>
      </c>
    </row>
    <row r="45" spans="1:29">
      <c r="A45" s="4" t="s">
        <v>30</v>
      </c>
      <c r="B45" s="4" t="s">
        <v>18</v>
      </c>
      <c r="C45" s="4"/>
      <c r="D45" s="4" t="s">
        <v>31</v>
      </c>
      <c r="E45" s="4"/>
      <c r="F45" s="4" t="s">
        <v>32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9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9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SUM(D48:D56)</f>
        <v>0</v>
      </c>
      <c r="E47" s="6" t="str">
        <f>SUM(E48:E56)</f>
        <v>0</v>
      </c>
      <c r="F47" s="6" t="str">
        <f>SUM(F48:F56)</f>
        <v>0</v>
      </c>
      <c r="G47" s="6" t="str">
        <f>SUM(G48:G56)</f>
        <v>0</v>
      </c>
      <c r="H47" s="6" t="str">
        <f>SUM(H48:H56)</f>
        <v>0</v>
      </c>
      <c r="I47" s="6" t="str">
        <f>SUM(I48:I56)</f>
        <v>0</v>
      </c>
      <c r="J47" s="6" t="str">
        <f>SUM(J48:J56)</f>
        <v>0</v>
      </c>
      <c r="K47" s="6" t="str">
        <f>SUM(K48:K56)</f>
        <v>0</v>
      </c>
      <c r="L47" s="6" t="str">
        <f>SUM(L48:L56)</f>
        <v>0</v>
      </c>
      <c r="M47" s="6" t="str">
        <f>SUM(M48:M56)</f>
        <v>0</v>
      </c>
      <c r="N47" s="6" t="str">
        <f>SUM(N48:N56)</f>
        <v>0</v>
      </c>
      <c r="O47" s="6" t="str">
        <f>SUM(O48:O56)</f>
        <v>0</v>
      </c>
      <c r="P47" s="6" t="str">
        <f>SUM(P48:P56)</f>
        <v>0</v>
      </c>
      <c r="Q47" s="6" t="str">
        <f>SUM(Q48:Q56)</f>
        <v>0</v>
      </c>
      <c r="R47" s="6" t="str">
        <f>SUM(R48:R56)</f>
        <v>0</v>
      </c>
      <c r="S47" s="6" t="str">
        <f>SUM(S48:S56)</f>
        <v>0</v>
      </c>
      <c r="T47" s="6" t="str">
        <f>SUM(T48:T56)</f>
        <v>0</v>
      </c>
      <c r="U47" s="6" t="str">
        <f>SUM(U48:U56)</f>
        <v>0</v>
      </c>
      <c r="V47" s="6" t="str">
        <f>SUM(V48:V56)</f>
        <v>0</v>
      </c>
      <c r="W47" s="6" t="str">
        <f>SUM(W48:W56)</f>
        <v>0</v>
      </c>
      <c r="X47" s="6" t="str">
        <f>SUM(X48:X56)</f>
        <v>0</v>
      </c>
      <c r="Y47" s="6" t="str">
        <f>SUM(Y48:Y56)</f>
        <v>0</v>
      </c>
    </row>
    <row r="48" spans="1:29">
      <c r="A48" s="5" t="s">
        <v>36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6</v>
      </c>
      <c r="G48" s="6">
        <v>6782300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37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11</v>
      </c>
      <c r="G49" s="6">
        <v>10543820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4</v>
      </c>
      <c r="O49" s="6">
        <v>621180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6</v>
      </c>
      <c r="G50" s="6">
        <v>10877880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15</v>
      </c>
      <c r="G51" s="6">
        <v>26903500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2302600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7</v>
      </c>
      <c r="G53" s="6">
        <v>15873100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41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4</v>
      </c>
      <c r="G54" s="6">
        <v>10230200</v>
      </c>
      <c r="H54" s="6">
        <v>1</v>
      </c>
      <c r="I54" s="6">
        <v>3140580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39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5981300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42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0</v>
      </c>
      <c r="G56" s="6">
        <v>0</v>
      </c>
      <c r="H56" s="6">
        <v>1</v>
      </c>
      <c r="I56" s="6">
        <v>1329820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9" spans="1:29">
      <c r="A59" s="3" t="s">
        <v>44</v>
      </c>
    </row>
    <row r="60" spans="1:29">
      <c r="A60" s="4" t="s">
        <v>45</v>
      </c>
      <c r="B60" s="10" t="s">
        <v>10</v>
      </c>
      <c r="C60" s="10" t="s">
        <v>11</v>
      </c>
      <c r="D60" s="11" t="s">
        <v>46</v>
      </c>
    </row>
    <row r="61" spans="1:29">
      <c r="A61" s="5" t="s">
        <v>47</v>
      </c>
      <c r="B61" s="6">
        <v>1</v>
      </c>
      <c r="C61" s="6">
        <v>1259785</v>
      </c>
      <c r="D61" s="9" t="str">
        <f>ROUND((B61/B8),4)</f>
        <v>0</v>
      </c>
    </row>
    <row r="62" spans="1:29">
      <c r="A62" s="5" t="s">
        <v>48</v>
      </c>
      <c r="B62" s="6">
        <v>2</v>
      </c>
      <c r="C62" s="6">
        <v>5110600</v>
      </c>
      <c r="D62" s="9" t="str">
        <f>ROUND((B62/B8),4)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2024-12-19T06:00:03+07:00</dcterms:created>
  <dcterms:modified xsi:type="dcterms:W3CDTF">2024-12-19T06:00:03+07:00</dcterms:modified>
  <dc:title>Untitled Spreadsheet</dc:title>
  <dc:description/>
  <dc:subject/>
  <cp:keywords/>
  <cp:category/>
</cp:coreProperties>
</file>