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<sst xmlns="http://schemas.openxmlformats.org/spreadsheetml/2006/main" uniqueCount="53">
  <si>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SCHOOL PORTAL REPORT</t>
  </si>
  <si>
    <t>Request data: Export data of D-1, 2025-01-16 00:00:00 ~ 2025-01-16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</si>
  <si>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</si>
  <si>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</si>
  <si>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</si>
  <si>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</si>
  <si>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</si>
  <si>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</si>
  <si>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</si>
  <si>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</si>
  <si>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</si>
  <si>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</si>
  <si>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</si>
  <si>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</si>
  <si>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</si>
  <si>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</si>
  <si>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</si>
  <si>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</si>
  <si>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</si>
  <si>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</si>
  <si>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</si>
  <si>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</si>
  <si>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</si>
  <si>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</si>
  <si>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</si>
  <si>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</si>
  <si>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</si>
  <si>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</si>
  <si>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</si>
  <si>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</si>
  <si>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</si>
  <si>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</si>
  <si>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</si>
  <si>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</si>
  <si>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TRUONGMN13</t>
  </si>
  <si>
    <t>MAMNON15TB</t>
  </si>
  <si>
    <t>THLONGBINH</t>
  </si>
  <si>
    <t>THPHUHUU</t>
  </si>
  <si>
    <t>MAMNON10TB</t>
  </si>
  <si>
    <t>MNHOAMAIQ3</t>
  </si>
  <si>
    <t>THCSPHUHUU</t>
  </si>
  <si>
    <t>Cancel Transaction</t>
  </si>
  <si>
    <t>Sort by error code</t>
  </si>
  <si>
    <t>Error Code</t>
  </si>
  <si>
    <t>Rate (%)</t>
  </si>
  <si>
    <t>PG_ER30-Giao dịch thất bại - Không thể xác thực được khách hàng</t>
  </si>
  <si>
    <t>PG_ER2-Thông tin thẻ/tài khoản không đúng, vui lòng thử lại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</si>
  <si>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</si>
  <si>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PG_ER23-Ngân hàng phát hành thẻ từ chối cấp phép cho giao dịch.</t>
  </si>
  <si>
    <t>PG_ER43-Hệ thống của ngân hàng đang bận. Xin vui lòng thử lại</t>
  </si>
  <si>
    <t>PG_ER7-Số thẻ không đúng.</t>
  </si>
  <si>
    <t>PG_ER16-OTP không đúng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</si>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</sst>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7"/>
  <sheetViews>
    <sheetView tabSelected="1" workbookViewId="0" showGridLines="true" showRowColHeaders="1">
      <selection activeCell="D59" sqref="D5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200</v>
      </c>
      <c r="C7" s="6">
        <v>311848153</v>
      </c>
      <c r="E7" s="5" t="s">
        <v>15</v>
      </c>
      <c r="F7" s="6">
        <v>169</v>
      </c>
      <c r="G7" s="6">
        <v>269205700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21</v>
      </c>
      <c r="C8" s="6">
        <v>27096585</v>
      </c>
      <c r="E8" s="5" t="s">
        <v>17</v>
      </c>
      <c r="F8" s="6">
        <v>25</v>
      </c>
      <c r="G8" s="6">
        <v>35219000</v>
      </c>
      <c r="H8" s="9" t="str">
        <f>ROUND((F8/L8),4)</f>
        <v>0</v>
      </c>
      <c r="I8" s="6">
        <v>18</v>
      </c>
      <c r="J8" s="6">
        <v>23583900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6536065</v>
      </c>
      <c r="H9" s="9" t="str">
        <f>ROUND((F9/L9),4)</f>
        <v>0</v>
      </c>
      <c r="I9" s="6">
        <v>3</v>
      </c>
      <c r="J9" s="6">
        <v>3512685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1</v>
      </c>
      <c r="G18">
        <v>887388</v>
      </c>
      <c r="H18" t="str">
        <f>ROUND((F18/L18),4)</f>
        <v>0</v>
      </c>
      <c r="I18">
        <v>0</v>
      </c>
      <c r="J18">
        <v>0</v>
      </c>
      <c r="K18" t="str">
        <f>ROUND((I18/L18),4)</f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36</v>
      </c>
      <c r="E24" s="6">
        <v>83526300</v>
      </c>
      <c r="F24" s="6">
        <v>3</v>
      </c>
      <c r="G24" s="6">
        <v>6744900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33</v>
      </c>
      <c r="E25" s="6">
        <v>57335900</v>
      </c>
      <c r="F25" s="6">
        <v>8</v>
      </c>
      <c r="G25" s="6">
        <v>12796400</v>
      </c>
      <c r="H25" s="6">
        <v>1</v>
      </c>
      <c r="I25" s="6">
        <v>1893145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6</v>
      </c>
      <c r="E26" s="6">
        <v>9464800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1</v>
      </c>
      <c r="AA26">
        <v>887388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65</v>
      </c>
      <c r="E27" s="6">
        <v>70209500</v>
      </c>
      <c r="F27" s="6">
        <v>13</v>
      </c>
      <c r="G27" s="6">
        <v>13675400</v>
      </c>
      <c r="H27" s="6">
        <v>1</v>
      </c>
      <c r="I27" s="6">
        <v>1217800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5</v>
      </c>
      <c r="E28" s="6">
        <v>6695500</v>
      </c>
      <c r="F28" s="6">
        <v>0</v>
      </c>
      <c r="G28" s="6">
        <v>0</v>
      </c>
      <c r="H28" s="6">
        <v>2</v>
      </c>
      <c r="I28" s="6">
        <v>2111540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</v>
      </c>
      <c r="E29" s="6">
        <v>5730200</v>
      </c>
      <c r="F29" s="6">
        <v>0</v>
      </c>
      <c r="G29" s="6">
        <v>0</v>
      </c>
      <c r="H29" s="6">
        <v>1</v>
      </c>
      <c r="I29" s="6">
        <v>1313580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16</v>
      </c>
      <c r="E30" s="6">
        <v>32176300</v>
      </c>
      <c r="F30" s="6">
        <v>1</v>
      </c>
      <c r="G30" s="6">
        <v>2002300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</v>
      </c>
      <c r="E31" s="6">
        <v>4067200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4" spans="1:29">
      <c r="A34" s="3" t="s">
        <v>4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SUM(D38:D41)</f>
        <v>0</v>
      </c>
      <c r="E37" s="6" t="str">
        <f>SUM(E38:E41)</f>
        <v>0</v>
      </c>
      <c r="F37" s="6" t="str">
        <f>SUM(F38:F41)</f>
        <v>0</v>
      </c>
      <c r="G37" s="6" t="str">
        <f>SUM(G38:G41)</f>
        <v>0</v>
      </c>
      <c r="H37" s="6" t="str">
        <f>SUM(H38:H41)</f>
        <v>0</v>
      </c>
      <c r="I37" s="6" t="str">
        <f>SUM(I38:I41)</f>
        <v>0</v>
      </c>
      <c r="J37" s="6" t="str">
        <f>SUM(J38:J41)</f>
        <v>0</v>
      </c>
      <c r="K37" s="6" t="str">
        <f>SUM(K38:K41)</f>
        <v>0</v>
      </c>
      <c r="L37" s="6" t="str">
        <f>SUM(L38:L41)</f>
        <v>0</v>
      </c>
      <c r="M37" s="6" t="str">
        <f>SUM(M38:M41)</f>
        <v>0</v>
      </c>
      <c r="N37" s="6" t="str">
        <f>SUM(N38:N41)</f>
        <v>0</v>
      </c>
      <c r="O37" s="6" t="str">
        <f>SUM(O38:O41)</f>
        <v>0</v>
      </c>
      <c r="P37" s="6" t="str">
        <f>SUM(P38:P41)</f>
        <v>0</v>
      </c>
      <c r="Q37" s="6" t="str">
        <f>SUM(Q38:Q41)</f>
        <v>0</v>
      </c>
      <c r="R37" s="6" t="str">
        <f>SUM(R38:R41)</f>
        <v>0</v>
      </c>
      <c r="S37" s="6" t="str">
        <f>SUM(S38:S41)</f>
        <v>0</v>
      </c>
      <c r="T37" s="6" t="str">
        <f>SUM(T38:T41)</f>
        <v>0</v>
      </c>
      <c r="U37" s="6" t="str">
        <f>SUM(U38:U41)</f>
        <v>0</v>
      </c>
      <c r="V37" s="6" t="str">
        <f>SUM(V38:V41)</f>
        <v>0</v>
      </c>
      <c r="W37" s="6" t="str">
        <f>SUM(W38:W41)</f>
        <v>0</v>
      </c>
      <c r="X37" s="6" t="str">
        <f>SUM(X38:X41)</f>
        <v>0</v>
      </c>
      <c r="Y37" s="6" t="str">
        <f>SUM(Y38:Y41)</f>
        <v>0</v>
      </c>
    </row>
    <row r="38" spans="1:29">
      <c r="A38" s="5" t="s">
        <v>37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7</v>
      </c>
      <c r="G38" s="6">
        <v>7136100</v>
      </c>
      <c r="H38" s="6">
        <v>1</v>
      </c>
      <c r="I38" s="6">
        <v>1077085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39" spans="1:29">
      <c r="A39" s="5" t="s">
        <v>33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2</v>
      </c>
      <c r="G39" s="6">
        <v>5366600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36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8</v>
      </c>
      <c r="G40" s="6">
        <v>9201900</v>
      </c>
      <c r="H40" s="6">
        <v>2</v>
      </c>
      <c r="I40" s="6">
        <v>2435600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1879300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4" spans="1:29">
      <c r="A44" s="3" t="s">
        <v>41</v>
      </c>
    </row>
    <row r="45" spans="1:29">
      <c r="A45" s="4" t="s">
        <v>30</v>
      </c>
      <c r="B45" s="4" t="s">
        <v>18</v>
      </c>
      <c r="C45" s="4"/>
      <c r="D45" s="4" t="s">
        <v>31</v>
      </c>
      <c r="E45" s="4"/>
      <c r="F45" s="4" t="s">
        <v>32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9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9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SUM(D48:D55)</f>
        <v>0</v>
      </c>
      <c r="E47" s="6" t="str">
        <f>SUM(E48:E55)</f>
        <v>0</v>
      </c>
      <c r="F47" s="6" t="str">
        <f>SUM(F48:F55)</f>
        <v>0</v>
      </c>
      <c r="G47" s="6" t="str">
        <f>SUM(G48:G55)</f>
        <v>0</v>
      </c>
      <c r="H47" s="6" t="str">
        <f>SUM(H48:H55)</f>
        <v>0</v>
      </c>
      <c r="I47" s="6" t="str">
        <f>SUM(I48:I55)</f>
        <v>0</v>
      </c>
      <c r="J47" s="6" t="str">
        <f>SUM(J48:J55)</f>
        <v>0</v>
      </c>
      <c r="K47" s="6" t="str">
        <f>SUM(K48:K55)</f>
        <v>0</v>
      </c>
      <c r="L47" s="6" t="str">
        <f>SUM(L48:L55)</f>
        <v>0</v>
      </c>
      <c r="M47" s="6" t="str">
        <f>SUM(M48:M55)</f>
        <v>0</v>
      </c>
      <c r="N47" s="6" t="str">
        <f>SUM(N48:N55)</f>
        <v>0</v>
      </c>
      <c r="O47" s="6" t="str">
        <f>SUM(O48:O55)</f>
        <v>0</v>
      </c>
      <c r="P47" s="6" t="str">
        <f>SUM(P48:P55)</f>
        <v>0</v>
      </c>
      <c r="Q47" s="6" t="str">
        <f>SUM(Q48:Q55)</f>
        <v>0</v>
      </c>
      <c r="R47" s="6" t="str">
        <f>SUM(R48:R55)</f>
        <v>0</v>
      </c>
      <c r="S47" s="6" t="str">
        <f>SUM(S48:S55)</f>
        <v>0</v>
      </c>
      <c r="T47" s="6" t="str">
        <f>SUM(T48:T55)</f>
        <v>0</v>
      </c>
      <c r="U47" s="6" t="str">
        <f>SUM(U48:U55)</f>
        <v>0</v>
      </c>
      <c r="V47" s="6" t="str">
        <f>SUM(V48:V55)</f>
        <v>0</v>
      </c>
      <c r="W47" s="6" t="str">
        <f>SUM(W48:W55)</f>
        <v>0</v>
      </c>
      <c r="X47" s="6" t="str">
        <f>SUM(X48:X55)</f>
        <v>0</v>
      </c>
      <c r="Y47" s="6" t="str">
        <f>SUM(Y48:Y55)</f>
        <v>0</v>
      </c>
    </row>
    <row r="48" spans="1:29">
      <c r="A48" s="5" t="s">
        <v>35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3078600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33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11</v>
      </c>
      <c r="G49" s="6">
        <v>28166300</v>
      </c>
      <c r="H49" s="6">
        <v>0</v>
      </c>
      <c r="I49" s="6">
        <v>0</v>
      </c>
      <c r="J49" s="6">
        <v>0</v>
      </c>
      <c r="K49" s="6">
        <v>0</v>
      </c>
      <c r="L49" s="6">
        <v>1</v>
      </c>
      <c r="M49" s="6">
        <v>2722880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11</v>
      </c>
      <c r="G50" s="6">
        <v>17451300</v>
      </c>
      <c r="H50" s="6">
        <v>1</v>
      </c>
      <c r="I50" s="6">
        <v>1257755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36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27</v>
      </c>
      <c r="G51" s="6">
        <v>32540600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2299600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39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2</v>
      </c>
      <c r="G53" s="6">
        <v>4059850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40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1075300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6</v>
      </c>
      <c r="G55" s="6">
        <v>9535800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8" spans="1:29">
      <c r="A58" s="3" t="s">
        <v>42</v>
      </c>
    </row>
    <row r="59" spans="1:29">
      <c r="A59" s="4" t="s">
        <v>43</v>
      </c>
      <c r="B59" s="10" t="s">
        <v>10</v>
      </c>
      <c r="C59" s="10" t="s">
        <v>11</v>
      </c>
      <c r="D59" s="11" t="s">
        <v>44</v>
      </c>
    </row>
    <row r="60" spans="1:29">
      <c r="A60" s="5" t="s">
        <v>45</v>
      </c>
      <c r="B60" s="6">
        <v>3</v>
      </c>
      <c r="C60" s="6">
        <v>3512685</v>
      </c>
      <c r="D60" s="9" t="str">
        <f>ROUND((B60/B8),4)</f>
        <v>0</v>
      </c>
    </row>
    <row r="61" spans="1:29">
      <c r="A61" s="5" t="s">
        <v>46</v>
      </c>
      <c r="B61" s="6">
        <v>5</v>
      </c>
      <c r="C61" s="6">
        <v>9036500</v>
      </c>
      <c r="D61" s="9" t="str">
        <f>ROUND((B61/B8),4)</f>
        <v>0</v>
      </c>
    </row>
    <row r="62" spans="1:29">
      <c r="A62" s="5" t="s">
        <v>47</v>
      </c>
      <c r="B62" s="6">
        <v>1</v>
      </c>
      <c r="C62" s="6">
        <v>1263300</v>
      </c>
      <c r="D62" s="9" t="str">
        <f>ROUND((B62/B8),4)</f>
        <v>0</v>
      </c>
    </row>
    <row r="63" spans="1:29">
      <c r="A63" s="5" t="s">
        <v>48</v>
      </c>
      <c r="B63" s="6">
        <v>1</v>
      </c>
      <c r="C63" s="6">
        <v>1230300</v>
      </c>
      <c r="D63" s="9" t="str">
        <f>ROUND((B63/B8),4)</f>
        <v>0</v>
      </c>
    </row>
    <row r="64" spans="1:29">
      <c r="A64" s="5" t="s">
        <v>49</v>
      </c>
      <c r="B64" s="6">
        <v>8</v>
      </c>
      <c r="C64" s="6">
        <v>8399400</v>
      </c>
      <c r="D64" s="9" t="str">
        <f>ROUND((B64/B8),4)</f>
        <v>0</v>
      </c>
    </row>
    <row r="65" spans="1:29">
      <c r="A65" s="5" t="s">
        <v>50</v>
      </c>
      <c r="B65" s="6">
        <v>1</v>
      </c>
      <c r="C65" s="6">
        <v>1879300</v>
      </c>
      <c r="D65" s="9" t="str">
        <f>ROUND((B65/B8),4)</f>
        <v>0</v>
      </c>
    </row>
    <row r="66" spans="1:29">
      <c r="A66" s="5" t="s">
        <v>51</v>
      </c>
      <c r="B66" s="6">
        <v>1</v>
      </c>
      <c r="C66" s="6">
        <v>511800</v>
      </c>
      <c r="D66" s="9" t="str">
        <f>ROUND((B66/B8),4)</f>
        <v>0</v>
      </c>
    </row>
    <row r="67" spans="1:29">
      <c r="A67" s="5" t="s">
        <v>52</v>
      </c>
      <c r="B67" s="6">
        <v>1</v>
      </c>
      <c r="C67" s="6">
        <v>1263300</v>
      </c>
      <c r="D67" s="9" t="str">
        <f>ROUND((B67/B8),4)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2025-01-17T06:00:03+07:00</dcterms:created>
  <dcterms:modified xsi:type="dcterms:W3CDTF">2025-01-17T06:00:03+07:00</dcterms:modified>
  <dc:title>Untitled Spreadsheet</dc:title>
  <dc:description/>
  <dc:subject/>
  <cp:keywords/>
  <cp:category/>
</cp:coreProperties>
</file>