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<sst xmlns="http://schemas.openxmlformats.org/spreadsheetml/2006/main" uniqueCount="51">
  <si>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SCHOOL PORTAL REPORT</t>
  </si>
  <si>
    <t>Request data: Export data of D-1, 2025-02-20 00:00:00 ~ 2025-02-20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</si>
  <si>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</si>
  <si>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</si>
  <si>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</si>
  <si>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</si>
  <si>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</si>
  <si>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</si>
  <si>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</si>
  <si>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</si>
  <si>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</si>
  <si>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</si>
  <si>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</si>
  <si>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</si>
  <si>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</si>
  <si>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</si>
  <si>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</si>
  <si>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</si>
  <si>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</si>
  <si>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</si>
  <si>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</si>
  <si>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</si>
  <si>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</si>
  <si>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</si>
  <si>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</si>
  <si>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</si>
  <si>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</si>
  <si>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</si>
  <si>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</si>
  <si>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</si>
  <si>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</si>
  <si>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</si>
  <si>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</si>
  <si>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THCSLTRUONG</t>
  </si>
  <si>
    <t>THLONGBINH</t>
  </si>
  <si>
    <t>NGUYENHIEN</t>
  </si>
  <si>
    <t>TRUONGMN13</t>
  </si>
  <si>
    <t>COWAYVINA</t>
  </si>
  <si>
    <t>MAMNON10TB</t>
  </si>
  <si>
    <t>THCSPHUHUU</t>
  </si>
  <si>
    <t>THPHUHUU</t>
  </si>
  <si>
    <t>MNHOAMAIQ3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</si>
  <si>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</si>
  <si>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</si>
  <si>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</si>
  <si>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</si>
  <si>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</si>
  <si>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IC_149-Inactive || Not Authorized For Online Transactions</t>
  </si>
  <si>
    <t>PG_ER2-Thông tin thẻ/tài khoản không đúng, vui lòng thử lại</t>
  </si>
  <si>
    <t>PG_ER42-OTP time out (nếu bạn bị trừ tiền thì sẽ được hoàn lại)</t>
  </si>
  <si>
    <t>PG_ER7-Số thẻ không đúng.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</si>
</sst>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2"/>
  <sheetViews>
    <sheetView tabSelected="1" workbookViewId="0" showGridLines="true" showRowColHeaders="1">
      <selection activeCell="D57" sqref="D5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140</v>
      </c>
      <c r="C7" s="6">
        <v>251654510</v>
      </c>
      <c r="E7" s="5" t="s">
        <v>15</v>
      </c>
      <c r="F7" s="6">
        <v>121</v>
      </c>
      <c r="G7" s="6">
        <v>217884500</v>
      </c>
      <c r="H7" s="9" t="str">
        <f>ROUND((F7/L7),4)</f>
        <v>0</v>
      </c>
      <c r="I7" s="6">
        <v>1</v>
      </c>
      <c r="J7" s="6">
        <v>592300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10</v>
      </c>
      <c r="C8" s="6">
        <v>14261800</v>
      </c>
      <c r="E8" s="5" t="s">
        <v>17</v>
      </c>
      <c r="F8" s="6">
        <v>12</v>
      </c>
      <c r="G8" s="6">
        <v>16185600</v>
      </c>
      <c r="H8" s="9" t="str">
        <f>ROUND((F8/L8),4)</f>
        <v>0</v>
      </c>
      <c r="I8" s="6">
        <v>7</v>
      </c>
      <c r="J8" s="6">
        <v>10620100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12697315</v>
      </c>
      <c r="H9" s="9" t="str">
        <f>ROUND((F9/L9),4)</f>
        <v>0</v>
      </c>
      <c r="I9" s="6">
        <v>2</v>
      </c>
      <c r="J9" s="6">
        <v>3049400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899160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3987935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1983300</v>
      </c>
      <c r="F24" s="6">
        <v>0</v>
      </c>
      <c r="G24" s="6">
        <v>0</v>
      </c>
      <c r="H24" s="6">
        <v>1</v>
      </c>
      <c r="I24" s="6">
        <v>5391850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38</v>
      </c>
      <c r="E25" s="6">
        <v>56301400</v>
      </c>
      <c r="F25" s="6">
        <v>10</v>
      </c>
      <c r="G25" s="6">
        <v>12625000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34</v>
      </c>
      <c r="E26" s="6">
        <v>67502200</v>
      </c>
      <c r="F26" s="6">
        <v>1</v>
      </c>
      <c r="G26" s="6">
        <v>2008300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899160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2430925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20</v>
      </c>
      <c r="E27" s="6">
        <v>40121000</v>
      </c>
      <c r="F27" s="6">
        <v>0</v>
      </c>
      <c r="G27" s="6">
        <v>0</v>
      </c>
      <c r="H27" s="6">
        <v>1</v>
      </c>
      <c r="I27" s="6">
        <v>2104265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1557010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4630000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6360900</v>
      </c>
      <c r="F29" s="6">
        <v>0</v>
      </c>
      <c r="G29" s="6">
        <v>0</v>
      </c>
      <c r="H29" s="6">
        <v>1</v>
      </c>
      <c r="I29" s="6">
        <v>1637365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8</v>
      </c>
      <c r="E30" s="6">
        <v>13322400</v>
      </c>
      <c r="F30" s="6">
        <v>1</v>
      </c>
      <c r="G30" s="6">
        <v>1552300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1610600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9</v>
      </c>
      <c r="E32" s="6">
        <v>26052700</v>
      </c>
      <c r="F32" s="6">
        <v>0</v>
      </c>
      <c r="G32" s="6">
        <v>0</v>
      </c>
      <c r="H32" s="6">
        <v>1</v>
      </c>
      <c r="I32" s="6">
        <v>3563835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SUM(D39:D40)</f>
        <v>0</v>
      </c>
      <c r="E38" s="6" t="str">
        <f>SUM(E39:E40)</f>
        <v>0</v>
      </c>
      <c r="F38" s="6" t="str">
        <f>SUM(F39:F40)</f>
        <v>0</v>
      </c>
      <c r="G38" s="6" t="str">
        <f>SUM(G39:G40)</f>
        <v>0</v>
      </c>
      <c r="H38" s="6" t="str">
        <f>SUM(H39:H40)</f>
        <v>0</v>
      </c>
      <c r="I38" s="6" t="str">
        <f>SUM(I39:I40)</f>
        <v>0</v>
      </c>
      <c r="J38" s="6" t="str">
        <f>SUM(J39:J40)</f>
        <v>0</v>
      </c>
      <c r="K38" s="6" t="str">
        <f>SUM(K39:K40)</f>
        <v>0</v>
      </c>
      <c r="L38" s="6" t="str">
        <f>SUM(L39:L40)</f>
        <v>0</v>
      </c>
      <c r="M38" s="6" t="str">
        <f>SUM(M39:M40)</f>
        <v>0</v>
      </c>
      <c r="N38" s="6" t="str">
        <f>SUM(N39:N40)</f>
        <v>0</v>
      </c>
      <c r="O38" s="6" t="str">
        <f>SUM(O39:O40)</f>
        <v>0</v>
      </c>
      <c r="P38" s="6" t="str">
        <f>SUM(P39:P40)</f>
        <v>0</v>
      </c>
      <c r="Q38" s="6" t="str">
        <f>SUM(Q39:Q40)</f>
        <v>0</v>
      </c>
      <c r="R38" s="6" t="str">
        <f>SUM(R39:R40)</f>
        <v>0</v>
      </c>
      <c r="S38" s="6" t="str">
        <f>SUM(S39:S40)</f>
        <v>0</v>
      </c>
      <c r="T38" s="6" t="str">
        <f>SUM(T39:T40)</f>
        <v>0</v>
      </c>
      <c r="U38" s="6" t="str">
        <f>SUM(U39:U40)</f>
        <v>0</v>
      </c>
      <c r="V38" s="6" t="str">
        <f>SUM(V39:V40)</f>
        <v>0</v>
      </c>
      <c r="W38" s="6" t="str">
        <f>SUM(W39:W40)</f>
        <v>0</v>
      </c>
      <c r="X38" s="6" t="str">
        <f>SUM(X39:X40)</f>
        <v>0</v>
      </c>
      <c r="Y38" s="6" t="str">
        <f>SUM(Y39:Y40)</f>
        <v>0</v>
      </c>
    </row>
    <row r="39" spans="1:29">
      <c r="A39" s="5" t="s">
        <v>35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4</v>
      </c>
      <c r="G39" s="6">
        <v>7143200</v>
      </c>
      <c r="H39" s="6">
        <v>2</v>
      </c>
      <c r="I39" s="6">
        <v>3049400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592300</v>
      </c>
      <c r="F40" s="6">
        <v>3</v>
      </c>
      <c r="G40" s="6">
        <v>3476900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42</v>
      </c>
    </row>
    <row r="44" spans="1:29">
      <c r="A44" s="4" t="s">
        <v>30</v>
      </c>
      <c r="B44" s="4" t="s">
        <v>18</v>
      </c>
      <c r="C44" s="4"/>
      <c r="D44" s="4" t="s">
        <v>31</v>
      </c>
      <c r="E44" s="4"/>
      <c r="F44" s="4" t="s">
        <v>32</v>
      </c>
      <c r="G44" s="4"/>
      <c r="H44" s="4" t="s">
        <v>19</v>
      </c>
      <c r="I44" s="4"/>
      <c r="J44" s="4" t="s">
        <v>20</v>
      </c>
      <c r="K44" s="4"/>
      <c r="L44" s="4" t="s">
        <v>21</v>
      </c>
      <c r="M44" s="4"/>
      <c r="N44" s="4" t="s">
        <v>22</v>
      </c>
      <c r="O44" s="4"/>
      <c r="P44" s="4" t="s">
        <v>23</v>
      </c>
      <c r="Q44" s="4"/>
      <c r="R44" s="4" t="s">
        <v>24</v>
      </c>
      <c r="S44" s="4"/>
      <c r="T44" s="4" t="s">
        <v>25</v>
      </c>
      <c r="U44" s="4"/>
      <c r="V44" s="4" t="s">
        <v>26</v>
      </c>
      <c r="W44" s="4"/>
      <c r="X44" s="4" t="s">
        <v>27</v>
      </c>
      <c r="Y44" s="4"/>
    </row>
    <row r="45" spans="1:29">
      <c r="A45" s="4"/>
      <c r="B45" s="4" t="s">
        <v>10</v>
      </c>
      <c r="C45" s="4" t="s">
        <v>11</v>
      </c>
      <c r="D45" s="4" t="s">
        <v>10</v>
      </c>
      <c r="E45" s="4" t="s">
        <v>11</v>
      </c>
      <c r="F45" s="4" t="s">
        <v>10</v>
      </c>
      <c r="G45" s="4" t="s">
        <v>11</v>
      </c>
      <c r="H45" s="4" t="s">
        <v>10</v>
      </c>
      <c r="I45" s="4" t="s">
        <v>11</v>
      </c>
      <c r="J45" s="4" t="s">
        <v>10</v>
      </c>
      <c r="K45" s="4" t="s">
        <v>11</v>
      </c>
      <c r="L45" s="4" t="s">
        <v>10</v>
      </c>
      <c r="M45" s="4" t="s">
        <v>11</v>
      </c>
      <c r="N45" s="4" t="s">
        <v>10</v>
      </c>
      <c r="O45" s="4" t="s">
        <v>11</v>
      </c>
      <c r="P45" s="4" t="s">
        <v>10</v>
      </c>
      <c r="Q45" s="4" t="s">
        <v>11</v>
      </c>
      <c r="R45" s="4" t="s">
        <v>10</v>
      </c>
      <c r="S45" s="4" t="s">
        <v>11</v>
      </c>
      <c r="T45" s="4" t="s">
        <v>10</v>
      </c>
      <c r="U45" s="4" t="s">
        <v>11</v>
      </c>
      <c r="V45" s="4" t="s">
        <v>10</v>
      </c>
      <c r="W45" s="4" t="s">
        <v>11</v>
      </c>
      <c r="X45" s="4" t="s">
        <v>10</v>
      </c>
      <c r="Y45" s="4" t="s">
        <v>11</v>
      </c>
    </row>
    <row r="46" spans="1:29">
      <c r="A46" s="5" t="s">
        <v>18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 t="str">
        <f>SUM(D47:D53)</f>
        <v>0</v>
      </c>
      <c r="E46" s="6" t="str">
        <f>SUM(E47:E53)</f>
        <v>0</v>
      </c>
      <c r="F46" s="6" t="str">
        <f>SUM(F47:F53)</f>
        <v>0</v>
      </c>
      <c r="G46" s="6" t="str">
        <f>SUM(G47:G53)</f>
        <v>0</v>
      </c>
      <c r="H46" s="6" t="str">
        <f>SUM(H47:H53)</f>
        <v>0</v>
      </c>
      <c r="I46" s="6" t="str">
        <f>SUM(I47:I53)</f>
        <v>0</v>
      </c>
      <c r="J46" s="6" t="str">
        <f>SUM(J47:J53)</f>
        <v>0</v>
      </c>
      <c r="K46" s="6" t="str">
        <f>SUM(K47:K53)</f>
        <v>0</v>
      </c>
      <c r="L46" s="6" t="str">
        <f>SUM(L47:L53)</f>
        <v>0</v>
      </c>
      <c r="M46" s="6" t="str">
        <f>SUM(M47:M53)</f>
        <v>0</v>
      </c>
      <c r="N46" s="6" t="str">
        <f>SUM(N47:N53)</f>
        <v>0</v>
      </c>
      <c r="O46" s="6" t="str">
        <f>SUM(O47:O53)</f>
        <v>0</v>
      </c>
      <c r="P46" s="6" t="str">
        <f>SUM(P47:P53)</f>
        <v>0</v>
      </c>
      <c r="Q46" s="6" t="str">
        <f>SUM(Q47:Q53)</f>
        <v>0</v>
      </c>
      <c r="R46" s="6" t="str">
        <f>SUM(R47:R53)</f>
        <v>0</v>
      </c>
      <c r="S46" s="6" t="str">
        <f>SUM(S47:S53)</f>
        <v>0</v>
      </c>
      <c r="T46" s="6" t="str">
        <f>SUM(T47:T53)</f>
        <v>0</v>
      </c>
      <c r="U46" s="6" t="str">
        <f>SUM(U47:U53)</f>
        <v>0</v>
      </c>
      <c r="V46" s="6" t="str">
        <f>SUM(V47:V53)</f>
        <v>0</v>
      </c>
      <c r="W46" s="6" t="str">
        <f>SUM(W47:W53)</f>
        <v>0</v>
      </c>
      <c r="X46" s="6" t="str">
        <f>SUM(X47:X53)</f>
        <v>0</v>
      </c>
      <c r="Y46" s="6" t="str">
        <f>SUM(Y47:Y53)</f>
        <v>0</v>
      </c>
    </row>
    <row r="47" spans="1:29">
      <c r="A47" s="5" t="s">
        <v>33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3893300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1</v>
      </c>
      <c r="W47" s="6">
        <v>5389650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20</v>
      </c>
      <c r="G48" s="6">
        <v>45426000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34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13</v>
      </c>
      <c r="G49" s="6">
        <v>18476900</v>
      </c>
      <c r="H49" s="6">
        <v>3</v>
      </c>
      <c r="I49" s="6">
        <v>4489125</v>
      </c>
      <c r="J49" s="6">
        <v>0</v>
      </c>
      <c r="K49" s="6">
        <v>0</v>
      </c>
      <c r="L49" s="6">
        <v>0</v>
      </c>
      <c r="M49" s="6">
        <v>0</v>
      </c>
      <c r="N49" s="6">
        <v>1</v>
      </c>
      <c r="O49" s="6">
        <v>1173266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5</v>
      </c>
      <c r="G50" s="6">
        <v>10379500</v>
      </c>
      <c r="H50" s="6">
        <v>1</v>
      </c>
      <c r="I50" s="6">
        <v>2377300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3907600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40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1622600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39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4</v>
      </c>
      <c r="G53" s="6">
        <v>7880200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6" spans="1:29">
      <c r="A56" s="3" t="s">
        <v>43</v>
      </c>
    </row>
    <row r="57" spans="1:29">
      <c r="A57" s="4" t="s">
        <v>44</v>
      </c>
      <c r="B57" s="10" t="s">
        <v>10</v>
      </c>
      <c r="C57" s="10" t="s">
        <v>11</v>
      </c>
      <c r="D57" s="11" t="s">
        <v>45</v>
      </c>
    </row>
    <row r="58" spans="1:29">
      <c r="A58" s="5" t="s">
        <v>46</v>
      </c>
      <c r="B58" s="6">
        <v>4</v>
      </c>
      <c r="C58" s="6">
        <v>6847200</v>
      </c>
      <c r="D58" s="9" t="str">
        <f>ROUND((B58/B8),4)</f>
        <v>0</v>
      </c>
    </row>
    <row r="59" spans="1:29">
      <c r="A59" s="5" t="s">
        <v>47</v>
      </c>
      <c r="B59" s="6">
        <v>2</v>
      </c>
      <c r="C59" s="6">
        <v>3049400</v>
      </c>
      <c r="D59" s="9" t="str">
        <f>ROUND((B59/B8),4)</f>
        <v>0</v>
      </c>
    </row>
    <row r="60" spans="1:29">
      <c r="A60" s="5" t="s">
        <v>48</v>
      </c>
      <c r="B60" s="6">
        <v>1</v>
      </c>
      <c r="C60" s="6">
        <v>888300</v>
      </c>
      <c r="D60" s="9" t="str">
        <f>ROUND((B60/B8),4)</f>
        <v>0</v>
      </c>
    </row>
    <row r="61" spans="1:29">
      <c r="A61" s="5" t="s">
        <v>49</v>
      </c>
      <c r="B61" s="6">
        <v>1</v>
      </c>
      <c r="C61" s="6">
        <v>592300</v>
      </c>
      <c r="D61" s="9" t="str">
        <f>ROUND((B61/B8),4)</f>
        <v>0</v>
      </c>
    </row>
    <row r="62" spans="1:29">
      <c r="A62" s="5" t="s">
        <v>50</v>
      </c>
      <c r="B62" s="6">
        <v>2</v>
      </c>
      <c r="C62" s="6">
        <v>2884600</v>
      </c>
      <c r="D62" s="9" t="str">
        <f>ROUND((B62/B8),4)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4:A45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2025-02-21T06:00:04+07:00</dcterms:created>
  <dcterms:modified xsi:type="dcterms:W3CDTF">2025-02-21T06:00:04+07:00</dcterms:modified>
  <dc:title>Untitled Spreadsheet</dc:title>
  <dc:description/>
  <dc:subject/>
  <cp:keywords/>
  <cp:category/>
</cp:coreProperties>
</file>