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<sst xmlns="http://schemas.openxmlformats.org/spreadsheetml/2006/main" uniqueCount="51">
  <si>
    <t>SCHOOL PORTAL REPORT</t>
  </si>
  <si>
    <t>Request data: Export data of D-1, 2025-04-12 00:00:00 ~ 2025-04-12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</si>
  <si>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</si>
  <si>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</si>
  <si>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</si>
  <si>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</si>
  <si>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</si>
  <si>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</si>
  <si>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</si>
  <si>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</si>
  <si>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</si>
  <si>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</si>
  <si>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</si>
  <si>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</si>
  <si>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</si>
  <si>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</si>
  <si>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</si>
  <si>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</si>
  <si>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</si>
  <si>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</si>
  <si>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</si>
  <si>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</si>
  <si>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</si>
  <si>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</si>
  <si>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</si>
  <si>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</si>
  <si>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</si>
  <si>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</si>
  <si>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</si>
  <si>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</si>
  <si>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</si>
  <si>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</si>
  <si>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</si>
  <si>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TRUONGMN13</t>
  </si>
  <si>
    <t>THLONGBINH</t>
  </si>
  <si>
    <t>THCSLTRUONG</t>
  </si>
  <si>
    <t>MNHOAMAIQ3</t>
  </si>
  <si>
    <t>THPHUHUU</t>
  </si>
  <si>
    <t>NGUYENHIEN</t>
  </si>
  <si>
    <t>THCSPHUHUU</t>
  </si>
  <si>
    <t>MAMNON15TB</t>
  </si>
  <si>
    <t>MAMNON10TB</t>
  </si>
  <si>
    <t>COWAYVINA</t>
  </si>
  <si>
    <t>MNHONGYEN1</t>
  </si>
  <si>
    <t>Cancel Transaction</t>
  </si>
  <si>
    <t>Sort by error code</t>
  </si>
  <si>
    <t>Error Code</t>
  </si>
  <si>
    <t>Rate (%)</t>
  </si>
  <si>
    <t>PG_ER21-Thẻ/tài khoản chưa được đăng ký dịch vụ thanh toán trực tuyến. Quý khách vui lòng thực hiện đăng ký dịch vụ tại website/ ứng dụng ngân hàng theo Hướng dẫn hoặc liên hệ ngân hàng để được hỗ trợ.</t>
  </si>
  <si>
    <t>PG_ER42-OTP time out (nếu bạn bị trừ tiền thì sẽ được hoàn lại)</t>
  </si>
  <si>
    <t>PG_ER2-Thông tin thẻ/tài khoản không đúng, vui lòng thử lại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</si>
</sst>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62"/>
  <sheetViews>
    <sheetView tabSelected="1" workbookViewId="0" showGridLines="true" showRowColHeaders="1">
      <selection activeCell="D59" sqref="D59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113</v>
      </c>
      <c r="C7" s="6">
        <v>176460557</v>
      </c>
      <c r="E7" s="5" t="s">
        <v>15</v>
      </c>
      <c r="F7" s="6">
        <v>102</v>
      </c>
      <c r="G7" s="6">
        <v>160942700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6</v>
      </c>
      <c r="C8" s="6">
        <v>7131800</v>
      </c>
      <c r="E8" s="5" t="s">
        <v>17</v>
      </c>
      <c r="F8" s="6">
        <v>9</v>
      </c>
      <c r="G8" s="6">
        <v>12421700</v>
      </c>
      <c r="H8" s="9" t="str">
        <f>ROUND((F8/L8),4)</f>
        <v>0</v>
      </c>
      <c r="I8" s="6">
        <v>6</v>
      </c>
      <c r="J8" s="6">
        <v>7131800</v>
      </c>
      <c r="K8" s="9" t="str">
        <f>ROUND((I8/L8),4)</f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2</v>
      </c>
      <c r="G9" s="6">
        <v>3096157</v>
      </c>
      <c r="H9" s="9" t="str">
        <f>ROUND((F9/L9),4)</f>
        <v>0</v>
      </c>
      <c r="I9" s="6">
        <v>0</v>
      </c>
      <c r="J9" s="6">
        <v>0</v>
      </c>
      <c r="K9" s="9" t="str">
        <f>ROUND((I9/L9),4)</f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SUM(D24:D34)</f>
        <v>0</v>
      </c>
      <c r="E23" s="6" t="str">
        <f>SUM(E24:E34)</f>
        <v>0</v>
      </c>
      <c r="F23" s="6" t="str">
        <f>SUM(F24:F34)</f>
        <v>0</v>
      </c>
      <c r="G23" s="6" t="str">
        <f>SUM(G24:G34)</f>
        <v>0</v>
      </c>
      <c r="H23" s="6" t="str">
        <f>SUM(H24:H34)</f>
        <v>0</v>
      </c>
      <c r="I23" s="6" t="str">
        <f>SUM(I24:I34)</f>
        <v>0</v>
      </c>
      <c r="J23" s="6" t="str">
        <f>SUM(J24:J34)</f>
        <v>0</v>
      </c>
      <c r="K23" s="6" t="str">
        <f>SUM(K24:K34)</f>
        <v>0</v>
      </c>
      <c r="L23" s="6" t="str">
        <f>SUM(L24:L34)</f>
        <v>0</v>
      </c>
      <c r="M23" s="6" t="str">
        <f>SUM(M24:M34)</f>
        <v>0</v>
      </c>
      <c r="N23" s="6" t="str">
        <f>SUM(N24:N34)</f>
        <v>0</v>
      </c>
      <c r="O23" s="6" t="str">
        <f>SUM(O24:O34)</f>
        <v>0</v>
      </c>
      <c r="P23" s="6" t="str">
        <f>SUM(P24:P34)</f>
        <v>0</v>
      </c>
      <c r="Q23" s="6" t="str">
        <f>SUM(Q24:Q34)</f>
        <v>0</v>
      </c>
      <c r="R23" s="6" t="str">
        <f>SUM(R24:R34)</f>
        <v>0</v>
      </c>
      <c r="S23" s="6" t="str">
        <f>SUM(S24:S34)</f>
        <v>0</v>
      </c>
      <c r="T23" s="6" t="str">
        <f>SUM(T24:T34)</f>
        <v>0</v>
      </c>
      <c r="U23" s="6" t="str">
        <f>SUM(U24:U34)</f>
        <v>0</v>
      </c>
      <c r="V23" s="6" t="str">
        <f>SUM(V24:V34)</f>
        <v>0</v>
      </c>
      <c r="W23" s="6" t="str">
        <f>SUM(W24:W34)</f>
        <v>0</v>
      </c>
      <c r="X23" s="6" t="str">
        <f>SUM(X24:X34)</f>
        <v>0</v>
      </c>
      <c r="Y23" s="6" t="str">
        <f>SUM(Y24:Y34)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13</v>
      </c>
      <c r="E24" s="6">
        <v>26103900</v>
      </c>
      <c r="F24" s="6">
        <v>1</v>
      </c>
      <c r="G24" s="6">
        <v>1886300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25</v>
      </c>
      <c r="E25" s="6">
        <v>33763500</v>
      </c>
      <c r="F25" s="6">
        <v>1</v>
      </c>
      <c r="G25" s="6">
        <v>1382300</v>
      </c>
      <c r="H25" s="6">
        <v>1</v>
      </c>
      <c r="I25" s="6">
        <v>1510557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6" spans="1:29">
      <c r="A26" s="5" t="s">
        <v>35</v>
      </c>
      <c r="B26" s="6" t="str">
        <f>SUM(D26,F26,H26,J26,L26,N26,P26,R26,T26,V26,X26)</f>
        <v>0</v>
      </c>
      <c r="C26" s="6" t="str">
        <f>SUM(E26,G26,I26,K26,M26,O26,Q26,S26,U26,W26,Y26)</f>
        <v>0</v>
      </c>
      <c r="D26" s="6">
        <v>15</v>
      </c>
      <c r="E26" s="6">
        <v>9343500</v>
      </c>
      <c r="F26" s="6">
        <v>4</v>
      </c>
      <c r="G26" s="6">
        <v>2677200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>
        <v>0</v>
      </c>
      <c r="AA26">
        <v>0</v>
      </c>
      <c r="AB26">
        <v>0</v>
      </c>
      <c r="AC26">
        <v>0</v>
      </c>
    </row>
    <row r="27" spans="1:29">
      <c r="A27" s="5" t="s">
        <v>36</v>
      </c>
      <c r="B27" s="6" t="str">
        <f>SUM(D27,F27,H27,J27,L27,N27,P27,R27,T27,V27,X27)</f>
        <v>0</v>
      </c>
      <c r="C27" s="6" t="str">
        <f>SUM(E27,G27,I27,K27,M27,O27,Q27,S27,U27,W27,Y27)</f>
        <v>0</v>
      </c>
      <c r="D27" s="6">
        <v>8</v>
      </c>
      <c r="E27" s="6">
        <v>21778400</v>
      </c>
      <c r="F27" s="6">
        <v>1</v>
      </c>
      <c r="G27" s="6">
        <v>3395300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>
        <v>0</v>
      </c>
      <c r="AA27">
        <v>0</v>
      </c>
      <c r="AB27">
        <v>0</v>
      </c>
      <c r="AC27">
        <v>0</v>
      </c>
    </row>
    <row r="28" spans="1:29">
      <c r="A28" s="5" t="s">
        <v>37</v>
      </c>
      <c r="B28" s="6" t="str">
        <f>SUM(D28,F28,H28,J28,L28,N28,P28,R28,T28,V28,X28)</f>
        <v>0</v>
      </c>
      <c r="C28" s="6" t="str">
        <f>SUM(E28,G28,I28,K28,M28,O28,Q28,S28,U28,W28,Y28)</f>
        <v>0</v>
      </c>
      <c r="D28" s="6">
        <v>2</v>
      </c>
      <c r="E28" s="6">
        <v>2520600</v>
      </c>
      <c r="F28" s="6">
        <v>1</v>
      </c>
      <c r="G28" s="6">
        <v>1260300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>
        <v>0</v>
      </c>
      <c r="AA28">
        <v>0</v>
      </c>
      <c r="AB28">
        <v>0</v>
      </c>
      <c r="AC28">
        <v>0</v>
      </c>
    </row>
    <row r="29" spans="1:29">
      <c r="A29" s="5" t="s">
        <v>38</v>
      </c>
      <c r="B29" s="6" t="str">
        <f>SUM(D29,F29,H29,J29,L29,N29,P29,R29,T29,V29,X29)</f>
        <v>0</v>
      </c>
      <c r="C29" s="6" t="str">
        <f>SUM(E29,G29,I29,K29,M29,O29,Q29,S29,U29,W29,Y29)</f>
        <v>0</v>
      </c>
      <c r="D29" s="6">
        <v>16</v>
      </c>
      <c r="E29" s="6">
        <v>32937800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>
        <v>0</v>
      </c>
      <c r="AA29">
        <v>0</v>
      </c>
      <c r="AB29">
        <v>0</v>
      </c>
      <c r="AC29">
        <v>0</v>
      </c>
    </row>
    <row r="30" spans="1:29">
      <c r="A30" s="5" t="s">
        <v>39</v>
      </c>
      <c r="B30" s="6" t="str">
        <f>SUM(D30,F30,H30,J30,L30,N30,P30,R30,T30,V30,X30)</f>
        <v>0</v>
      </c>
      <c r="C30" s="6" t="str">
        <f>SUM(E30,G30,I30,K30,M30,O30,Q30,S30,U30,W30,Y30)</f>
        <v>0</v>
      </c>
      <c r="D30" s="6">
        <v>12</v>
      </c>
      <c r="E30" s="6">
        <v>17047600</v>
      </c>
      <c r="F30" s="6">
        <v>1</v>
      </c>
      <c r="G30" s="6">
        <v>1820300</v>
      </c>
      <c r="H30" s="6">
        <v>1</v>
      </c>
      <c r="I30" s="6">
        <v>1585600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>
        <v>0</v>
      </c>
      <c r="AA30">
        <v>0</v>
      </c>
      <c r="AB30">
        <v>0</v>
      </c>
      <c r="AC30">
        <v>0</v>
      </c>
    </row>
    <row r="31" spans="1:29">
      <c r="A31" s="5" t="s">
        <v>40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>
        <v>5</v>
      </c>
      <c r="E31" s="6">
        <v>10366500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>
        <v>0</v>
      </c>
      <c r="AA31">
        <v>0</v>
      </c>
      <c r="AB31">
        <v>0</v>
      </c>
      <c r="AC31">
        <v>0</v>
      </c>
    </row>
    <row r="32" spans="1:29">
      <c r="A32" s="5" t="s">
        <v>41</v>
      </c>
      <c r="B32" s="6" t="str">
        <f>SUM(D32,F32,H32,J32,L32,N32,P32,R32,T32,V32,X32)</f>
        <v>0</v>
      </c>
      <c r="C32" s="6" t="str">
        <f>SUM(E32,G32,I32,K32,M32,O32,Q32,S32,U32,W32,Y32)</f>
        <v>0</v>
      </c>
      <c r="D32" s="6">
        <v>1</v>
      </c>
      <c r="E32" s="6">
        <v>1614300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>
        <v>0</v>
      </c>
      <c r="AA32">
        <v>0</v>
      </c>
      <c r="AB32">
        <v>0</v>
      </c>
      <c r="AC32">
        <v>0</v>
      </c>
    </row>
    <row r="33" spans="1:29">
      <c r="A33" s="5" t="s">
        <v>42</v>
      </c>
      <c r="B33" s="6" t="str">
        <f>SUM(D33,F33,H33,J33,L33,N33,P33,R33,T33,V33,X33)</f>
        <v>0</v>
      </c>
      <c r="C33" s="6" t="str">
        <f>SUM(E33,G33,I33,K33,M33,O33,Q33,S33,U33,W33,Y33)</f>
        <v>0</v>
      </c>
      <c r="D33" s="6">
        <v>3</v>
      </c>
      <c r="E33" s="6">
        <v>1720000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>
        <v>0</v>
      </c>
      <c r="AA33">
        <v>0</v>
      </c>
      <c r="AB33">
        <v>0</v>
      </c>
      <c r="AC33">
        <v>0</v>
      </c>
    </row>
    <row r="34" spans="1:29">
      <c r="A34" s="5" t="s">
        <v>43</v>
      </c>
      <c r="B34" s="6" t="str">
        <f>SUM(D34,F34,H34,J34,L34,N34,P34,R34,T34,V34,X34)</f>
        <v>0</v>
      </c>
      <c r="C34" s="6" t="str">
        <f>SUM(E34,G34,I34,K34,M34,O34,Q34,S34,U34,W34,Y34)</f>
        <v>0</v>
      </c>
      <c r="D34" s="6">
        <v>2</v>
      </c>
      <c r="E34" s="6">
        <v>3746600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>
        <v>0</v>
      </c>
      <c r="AA34">
        <v>0</v>
      </c>
      <c r="AB34">
        <v>0</v>
      </c>
      <c r="AC34">
        <v>0</v>
      </c>
    </row>
    <row r="37" spans="1:29">
      <c r="A37" s="3" t="s">
        <v>4</v>
      </c>
    </row>
    <row r="38" spans="1:29">
      <c r="A38" s="4" t="s">
        <v>30</v>
      </c>
      <c r="B38" s="4" t="s">
        <v>18</v>
      </c>
      <c r="C38" s="4"/>
      <c r="D38" s="4" t="s">
        <v>31</v>
      </c>
      <c r="E38" s="4"/>
      <c r="F38" s="4" t="s">
        <v>32</v>
      </c>
      <c r="G38" s="4"/>
      <c r="H38" s="4" t="s">
        <v>19</v>
      </c>
      <c r="I38" s="4"/>
      <c r="J38" s="4" t="s">
        <v>20</v>
      </c>
      <c r="K38" s="4"/>
      <c r="L38" s="4" t="s">
        <v>21</v>
      </c>
      <c r="M38" s="4"/>
      <c r="N38" s="4" t="s">
        <v>22</v>
      </c>
      <c r="O38" s="4"/>
      <c r="P38" s="4" t="s">
        <v>23</v>
      </c>
      <c r="Q38" s="4"/>
      <c r="R38" s="4" t="s">
        <v>24</v>
      </c>
      <c r="S38" s="4"/>
      <c r="T38" s="4" t="s">
        <v>25</v>
      </c>
      <c r="U38" s="4"/>
      <c r="V38" s="4" t="s">
        <v>26</v>
      </c>
      <c r="W38" s="4"/>
      <c r="X38" s="4" t="s">
        <v>27</v>
      </c>
      <c r="Y38" s="4"/>
    </row>
    <row r="39" spans="1:29">
      <c r="A39" s="4"/>
      <c r="B39" s="4" t="s">
        <v>10</v>
      </c>
      <c r="C39" s="4" t="s">
        <v>11</v>
      </c>
      <c r="D39" s="4" t="s">
        <v>10</v>
      </c>
      <c r="E39" s="4" t="s">
        <v>11</v>
      </c>
      <c r="F39" s="4" t="s">
        <v>10</v>
      </c>
      <c r="G39" s="4" t="s">
        <v>11</v>
      </c>
      <c r="H39" s="4" t="s">
        <v>10</v>
      </c>
      <c r="I39" s="4" t="s">
        <v>11</v>
      </c>
      <c r="J39" s="4" t="s">
        <v>10</v>
      </c>
      <c r="K39" s="4" t="s">
        <v>11</v>
      </c>
      <c r="L39" s="4" t="s">
        <v>10</v>
      </c>
      <c r="M39" s="4" t="s">
        <v>11</v>
      </c>
      <c r="N39" s="4" t="s">
        <v>10</v>
      </c>
      <c r="O39" s="4" t="s">
        <v>11</v>
      </c>
      <c r="P39" s="4" t="s">
        <v>10</v>
      </c>
      <c r="Q39" s="4" t="s">
        <v>11</v>
      </c>
      <c r="R39" s="4" t="s">
        <v>10</v>
      </c>
      <c r="S39" s="4" t="s">
        <v>11</v>
      </c>
      <c r="T39" s="4" t="s">
        <v>10</v>
      </c>
      <c r="U39" s="4" t="s">
        <v>11</v>
      </c>
      <c r="V39" s="4" t="s">
        <v>10</v>
      </c>
      <c r="W39" s="4" t="s">
        <v>11</v>
      </c>
      <c r="X39" s="4" t="s">
        <v>10</v>
      </c>
      <c r="Y39" s="4" t="s">
        <v>11</v>
      </c>
    </row>
    <row r="40" spans="1:29">
      <c r="A40" s="5" t="s">
        <v>18</v>
      </c>
      <c r="B40" s="6" t="str">
        <f>SUM(D40,F40,H40,J40,L40,N40,P40,R40,T40,V40,X40)</f>
        <v>0</v>
      </c>
      <c r="C40" s="6" t="str">
        <f>SUM(E40,G40,I40,K40,M40,O40,Q40,S40,U40,W40,Y40)</f>
        <v>0</v>
      </c>
      <c r="D40" s="6" t="str">
        <f>SUM(D41:D43)</f>
        <v>0</v>
      </c>
      <c r="E40" s="6" t="str">
        <f>SUM(E41:E43)</f>
        <v>0</v>
      </c>
      <c r="F40" s="6" t="str">
        <f>SUM(F41:F43)</f>
        <v>0</v>
      </c>
      <c r="G40" s="6" t="str">
        <f>SUM(G41:G43)</f>
        <v>0</v>
      </c>
      <c r="H40" s="6" t="str">
        <f>SUM(H41:H43)</f>
        <v>0</v>
      </c>
      <c r="I40" s="6" t="str">
        <f>SUM(I41:I43)</f>
        <v>0</v>
      </c>
      <c r="J40" s="6" t="str">
        <f>SUM(J41:J43)</f>
        <v>0</v>
      </c>
      <c r="K40" s="6" t="str">
        <f>SUM(K41:K43)</f>
        <v>0</v>
      </c>
      <c r="L40" s="6" t="str">
        <f>SUM(L41:L43)</f>
        <v>0</v>
      </c>
      <c r="M40" s="6" t="str">
        <f>SUM(M41:M43)</f>
        <v>0</v>
      </c>
      <c r="N40" s="6" t="str">
        <f>SUM(N41:N43)</f>
        <v>0</v>
      </c>
      <c r="O40" s="6" t="str">
        <f>SUM(O41:O43)</f>
        <v>0</v>
      </c>
      <c r="P40" s="6" t="str">
        <f>SUM(P41:P43)</f>
        <v>0</v>
      </c>
      <c r="Q40" s="6" t="str">
        <f>SUM(Q41:Q43)</f>
        <v>0</v>
      </c>
      <c r="R40" s="6" t="str">
        <f>SUM(R41:R43)</f>
        <v>0</v>
      </c>
      <c r="S40" s="6" t="str">
        <f>SUM(S41:S43)</f>
        <v>0</v>
      </c>
      <c r="T40" s="6" t="str">
        <f>SUM(T41:T43)</f>
        <v>0</v>
      </c>
      <c r="U40" s="6" t="str">
        <f>SUM(U41:U43)</f>
        <v>0</v>
      </c>
      <c r="V40" s="6" t="str">
        <f>SUM(V41:V43)</f>
        <v>0</v>
      </c>
      <c r="W40" s="6" t="str">
        <f>SUM(W41:W43)</f>
        <v>0</v>
      </c>
      <c r="X40" s="6" t="str">
        <f>SUM(X41:X43)</f>
        <v>0</v>
      </c>
      <c r="Y40" s="6" t="str">
        <f>SUM(Y41:Y43)</f>
        <v>0</v>
      </c>
    </row>
    <row r="41" spans="1:29">
      <c r="A41" s="5" t="s">
        <v>39</v>
      </c>
      <c r="B41" s="6" t="str">
        <f>SUM(D41,F41,H41,J41,L41,N41,P41,R41,T41,V41,X41)</f>
        <v>0</v>
      </c>
      <c r="C41" s="6" t="str">
        <f>SUM(E41,G41,I41,K41,M41,O41,Q41,S41,U41,W41,Y41)</f>
        <v>0</v>
      </c>
      <c r="D41" s="6">
        <v>0</v>
      </c>
      <c r="E41" s="6">
        <v>0</v>
      </c>
      <c r="F41" s="6">
        <v>2</v>
      </c>
      <c r="G41" s="6">
        <v>1630600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>
        <v>0</v>
      </c>
      <c r="AA41">
        <v>0</v>
      </c>
      <c r="AB41">
        <v>0</v>
      </c>
      <c r="AC41">
        <v>0</v>
      </c>
    </row>
    <row r="42" spans="1:29">
      <c r="A42" s="5" t="s">
        <v>35</v>
      </c>
      <c r="B42" s="6" t="str">
        <f>SUM(D42,F42,H42,J42,L42,N42,P42,R42,T42,V42,X42)</f>
        <v>0</v>
      </c>
      <c r="C42" s="6" t="str">
        <f>SUM(E42,G42,I42,K42,M42,O42,Q42,S42,U42,W42,Y42)</f>
        <v>0</v>
      </c>
      <c r="D42" s="6">
        <v>0</v>
      </c>
      <c r="E42" s="6">
        <v>0</v>
      </c>
      <c r="F42" s="6">
        <v>2</v>
      </c>
      <c r="G42" s="6">
        <v>1258600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>
        <v>0</v>
      </c>
      <c r="AA42">
        <v>0</v>
      </c>
      <c r="AB42">
        <v>0</v>
      </c>
      <c r="AC42">
        <v>0</v>
      </c>
    </row>
    <row r="43" spans="1:29">
      <c r="A43" s="5" t="s">
        <v>33</v>
      </c>
      <c r="B43" s="6" t="str">
        <f>SUM(D43,F43,H43,J43,L43,N43,P43,R43,T43,V43,X43)</f>
        <v>0</v>
      </c>
      <c r="C43" s="6" t="str">
        <f>SUM(E43,G43,I43,K43,M43,O43,Q43,S43,U43,W43,Y43)</f>
        <v>0</v>
      </c>
      <c r="D43" s="6">
        <v>0</v>
      </c>
      <c r="E43" s="6">
        <v>0</v>
      </c>
      <c r="F43" s="6">
        <v>2</v>
      </c>
      <c r="G43" s="6">
        <v>4242600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>
        <v>0</v>
      </c>
      <c r="AA43">
        <v>0</v>
      </c>
      <c r="AB43">
        <v>0</v>
      </c>
      <c r="AC43">
        <v>0</v>
      </c>
    </row>
    <row r="46" spans="1:29">
      <c r="A46" s="3" t="s">
        <v>44</v>
      </c>
    </row>
    <row r="47" spans="1:29">
      <c r="A47" s="4" t="s">
        <v>30</v>
      </c>
      <c r="B47" s="4" t="s">
        <v>18</v>
      </c>
      <c r="C47" s="4"/>
      <c r="D47" s="4" t="s">
        <v>31</v>
      </c>
      <c r="E47" s="4"/>
      <c r="F47" s="4" t="s">
        <v>32</v>
      </c>
      <c r="G47" s="4"/>
      <c r="H47" s="4" t="s">
        <v>19</v>
      </c>
      <c r="I47" s="4"/>
      <c r="J47" s="4" t="s">
        <v>20</v>
      </c>
      <c r="K47" s="4"/>
      <c r="L47" s="4" t="s">
        <v>21</v>
      </c>
      <c r="M47" s="4"/>
      <c r="N47" s="4" t="s">
        <v>22</v>
      </c>
      <c r="O47" s="4"/>
      <c r="P47" s="4" t="s">
        <v>23</v>
      </c>
      <c r="Q47" s="4"/>
      <c r="R47" s="4" t="s">
        <v>24</v>
      </c>
      <c r="S47" s="4"/>
      <c r="T47" s="4" t="s">
        <v>25</v>
      </c>
      <c r="U47" s="4"/>
      <c r="V47" s="4" t="s">
        <v>26</v>
      </c>
      <c r="W47" s="4"/>
      <c r="X47" s="4" t="s">
        <v>27</v>
      </c>
      <c r="Y47" s="4"/>
    </row>
    <row r="48" spans="1:29">
      <c r="A48" s="4"/>
      <c r="B48" s="4" t="s">
        <v>10</v>
      </c>
      <c r="C48" s="4" t="s">
        <v>11</v>
      </c>
      <c r="D48" s="4" t="s">
        <v>10</v>
      </c>
      <c r="E48" s="4" t="s">
        <v>11</v>
      </c>
      <c r="F48" s="4" t="s">
        <v>10</v>
      </c>
      <c r="G48" s="4" t="s">
        <v>11</v>
      </c>
      <c r="H48" s="4" t="s">
        <v>10</v>
      </c>
      <c r="I48" s="4" t="s">
        <v>11</v>
      </c>
      <c r="J48" s="4" t="s">
        <v>10</v>
      </c>
      <c r="K48" s="4" t="s">
        <v>11</v>
      </c>
      <c r="L48" s="4" t="s">
        <v>10</v>
      </c>
      <c r="M48" s="4" t="s">
        <v>11</v>
      </c>
      <c r="N48" s="4" t="s">
        <v>10</v>
      </c>
      <c r="O48" s="4" t="s">
        <v>11</v>
      </c>
      <c r="P48" s="4" t="s">
        <v>10</v>
      </c>
      <c r="Q48" s="4" t="s">
        <v>11</v>
      </c>
      <c r="R48" s="4" t="s">
        <v>10</v>
      </c>
      <c r="S48" s="4" t="s">
        <v>11</v>
      </c>
      <c r="T48" s="4" t="s">
        <v>10</v>
      </c>
      <c r="U48" s="4" t="s">
        <v>11</v>
      </c>
      <c r="V48" s="4" t="s">
        <v>10</v>
      </c>
      <c r="W48" s="4" t="s">
        <v>11</v>
      </c>
      <c r="X48" s="4" t="s">
        <v>10</v>
      </c>
      <c r="Y48" s="4" t="s">
        <v>11</v>
      </c>
    </row>
    <row r="49" spans="1:29">
      <c r="A49" s="5" t="s">
        <v>18</v>
      </c>
      <c r="B49" s="6" t="str">
        <f>SUM(D49,F49,H49,J49,L49,N49,P49,R49,T49,V49,X49)</f>
        <v>0</v>
      </c>
      <c r="C49" s="6" t="str">
        <f>SUM(E49,G49,I49,K49,M49,O49,Q49,S49,U49,W49,Y49)</f>
        <v>0</v>
      </c>
      <c r="D49" s="6" t="str">
        <f>SUM(D50:D55)</f>
        <v>0</v>
      </c>
      <c r="E49" s="6" t="str">
        <f>SUM(E50:E55)</f>
        <v>0</v>
      </c>
      <c r="F49" s="6" t="str">
        <f>SUM(F50:F55)</f>
        <v>0</v>
      </c>
      <c r="G49" s="6" t="str">
        <f>SUM(G50:G55)</f>
        <v>0</v>
      </c>
      <c r="H49" s="6" t="str">
        <f>SUM(H50:H55)</f>
        <v>0</v>
      </c>
      <c r="I49" s="6" t="str">
        <f>SUM(I50:I55)</f>
        <v>0</v>
      </c>
      <c r="J49" s="6" t="str">
        <f>SUM(J50:J55)</f>
        <v>0</v>
      </c>
      <c r="K49" s="6" t="str">
        <f>SUM(K50:K55)</f>
        <v>0</v>
      </c>
      <c r="L49" s="6" t="str">
        <f>SUM(L50:L55)</f>
        <v>0</v>
      </c>
      <c r="M49" s="6" t="str">
        <f>SUM(M50:M55)</f>
        <v>0</v>
      </c>
      <c r="N49" s="6" t="str">
        <f>SUM(N50:N55)</f>
        <v>0</v>
      </c>
      <c r="O49" s="6" t="str">
        <f>SUM(O50:O55)</f>
        <v>0</v>
      </c>
      <c r="P49" s="6" t="str">
        <f>SUM(P50:P55)</f>
        <v>0</v>
      </c>
      <c r="Q49" s="6" t="str">
        <f>SUM(Q50:Q55)</f>
        <v>0</v>
      </c>
      <c r="R49" s="6" t="str">
        <f>SUM(R50:R55)</f>
        <v>0</v>
      </c>
      <c r="S49" s="6" t="str">
        <f>SUM(S50:S55)</f>
        <v>0</v>
      </c>
      <c r="T49" s="6" t="str">
        <f>SUM(T50:T55)</f>
        <v>0</v>
      </c>
      <c r="U49" s="6" t="str">
        <f>SUM(U50:U55)</f>
        <v>0</v>
      </c>
      <c r="V49" s="6" t="str">
        <f>SUM(V50:V55)</f>
        <v>0</v>
      </c>
      <c r="W49" s="6" t="str">
        <f>SUM(W50:W55)</f>
        <v>0</v>
      </c>
      <c r="X49" s="6" t="str">
        <f>SUM(X50:X55)</f>
        <v>0</v>
      </c>
      <c r="Y49" s="6" t="str">
        <f>SUM(Y50:Y55)</f>
        <v>0</v>
      </c>
    </row>
    <row r="50" spans="1:29">
      <c r="A50" s="5" t="s">
        <v>34</v>
      </c>
      <c r="B50" s="6" t="str">
        <f>SUM(D50,F50,H50,J50,L50,N50,P50,R50,T50,V50,X50)</f>
        <v>0</v>
      </c>
      <c r="C50" s="6" t="str">
        <f>SUM(E50,G50,I50,K50,M50,O50,Q50,S50,U50,W50,Y50)</f>
        <v>0</v>
      </c>
      <c r="D50" s="6">
        <v>0</v>
      </c>
      <c r="E50" s="6">
        <v>0</v>
      </c>
      <c r="F50" s="6">
        <v>3</v>
      </c>
      <c r="G50" s="6">
        <v>3342900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>
        <v>0</v>
      </c>
      <c r="AA50">
        <v>0</v>
      </c>
      <c r="AB50">
        <v>0</v>
      </c>
      <c r="AC50">
        <v>0</v>
      </c>
    </row>
    <row r="51" spans="1:29">
      <c r="A51" s="5" t="s">
        <v>35</v>
      </c>
      <c r="B51" s="6" t="str">
        <f>SUM(D51,F51,H51,J51,L51,N51,P51,R51,T51,V51,X51)</f>
        <v>0</v>
      </c>
      <c r="C51" s="6" t="str">
        <f>SUM(E51,G51,I51,K51,M51,O51,Q51,S51,U51,W51,Y51)</f>
        <v>0</v>
      </c>
      <c r="D51" s="6">
        <v>0</v>
      </c>
      <c r="E51" s="6">
        <v>0</v>
      </c>
      <c r="F51" s="6">
        <v>7</v>
      </c>
      <c r="G51" s="6">
        <v>4405100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>
        <v>0</v>
      </c>
      <c r="AA51">
        <v>0</v>
      </c>
      <c r="AB51">
        <v>0</v>
      </c>
      <c r="AC51">
        <v>0</v>
      </c>
    </row>
    <row r="52" spans="1:29">
      <c r="A52" s="5" t="s">
        <v>39</v>
      </c>
      <c r="B52" s="6" t="str">
        <f>SUM(D52,F52,H52,J52,L52,N52,P52,R52,T52,V52,X52)</f>
        <v>0</v>
      </c>
      <c r="C52" s="6" t="str">
        <f>SUM(E52,G52,I52,K52,M52,O52,Q52,S52,U52,W52,Y52)</f>
        <v>0</v>
      </c>
      <c r="D52" s="6">
        <v>0</v>
      </c>
      <c r="E52" s="6">
        <v>0</v>
      </c>
      <c r="F52" s="6">
        <v>9</v>
      </c>
      <c r="G52" s="6">
        <v>10086700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>
        <v>0</v>
      </c>
      <c r="AA52">
        <v>0</v>
      </c>
      <c r="AB52">
        <v>0</v>
      </c>
      <c r="AC52">
        <v>0</v>
      </c>
    </row>
    <row r="53" spans="1:29">
      <c r="A53" s="5" t="s">
        <v>36</v>
      </c>
      <c r="B53" s="6" t="str">
        <f>SUM(D53,F53,H53,J53,L53,N53,P53,R53,T53,V53,X53)</f>
        <v>0</v>
      </c>
      <c r="C53" s="6" t="str">
        <f>SUM(E53,G53,I53,K53,M53,O53,Q53,S53,U53,W53,Y53)</f>
        <v>0</v>
      </c>
      <c r="D53" s="6">
        <v>0</v>
      </c>
      <c r="E53" s="6">
        <v>0</v>
      </c>
      <c r="F53" s="6">
        <v>3</v>
      </c>
      <c r="G53" s="6">
        <v>9683900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>
        <v>0</v>
      </c>
      <c r="AA53">
        <v>0</v>
      </c>
      <c r="AB53">
        <v>0</v>
      </c>
      <c r="AC53">
        <v>0</v>
      </c>
    </row>
    <row r="54" spans="1:29">
      <c r="A54" s="5" t="s">
        <v>38</v>
      </c>
      <c r="B54" s="6" t="str">
        <f>SUM(D54,F54,H54,J54,L54,N54,P54,R54,T54,V54,X54)</f>
        <v>0</v>
      </c>
      <c r="C54" s="6" t="str">
        <f>SUM(E54,G54,I54,K54,M54,O54,Q54,S54,U54,W54,Y54)</f>
        <v>0</v>
      </c>
      <c r="D54" s="6">
        <v>0</v>
      </c>
      <c r="E54" s="6">
        <v>0</v>
      </c>
      <c r="F54" s="6">
        <v>5</v>
      </c>
      <c r="G54" s="6">
        <v>12066500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2037080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>
        <v>0</v>
      </c>
      <c r="AA54">
        <v>0</v>
      </c>
      <c r="AB54">
        <v>0</v>
      </c>
      <c r="AC54">
        <v>0</v>
      </c>
    </row>
    <row r="55" spans="1:29">
      <c r="A55" s="5" t="s">
        <v>33</v>
      </c>
      <c r="B55" s="6" t="str">
        <f>SUM(D55,F55,H55,J55,L55,N55,P55,R55,T55,V55,X55)</f>
        <v>0</v>
      </c>
      <c r="C55" s="6" t="str">
        <f>SUM(E55,G55,I55,K55,M55,O55,Q55,S55,U55,W55,Y55)</f>
        <v>0</v>
      </c>
      <c r="D55" s="6">
        <v>0</v>
      </c>
      <c r="E55" s="6">
        <v>0</v>
      </c>
      <c r="F55" s="6">
        <v>1</v>
      </c>
      <c r="G55" s="6">
        <v>2121300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>
        <v>0</v>
      </c>
      <c r="AA55">
        <v>0</v>
      </c>
      <c r="AB55">
        <v>0</v>
      </c>
      <c r="AC55">
        <v>0</v>
      </c>
    </row>
    <row r="58" spans="1:29">
      <c r="A58" s="3" t="s">
        <v>45</v>
      </c>
    </row>
    <row r="59" spans="1:29">
      <c r="A59" s="4" t="s">
        <v>46</v>
      </c>
      <c r="B59" s="10" t="s">
        <v>10</v>
      </c>
      <c r="C59" s="10" t="s">
        <v>11</v>
      </c>
      <c r="D59" s="11" t="s">
        <v>47</v>
      </c>
    </row>
    <row r="60" spans="1:29">
      <c r="A60" s="5" t="s">
        <v>48</v>
      </c>
      <c r="B60" s="6">
        <v>1</v>
      </c>
      <c r="C60" s="6">
        <v>214300</v>
      </c>
      <c r="D60" s="9" t="str">
        <f>ROUND((B60/B8),4)</f>
        <v>0</v>
      </c>
    </row>
    <row r="61" spans="1:29">
      <c r="A61" s="5" t="s">
        <v>49</v>
      </c>
      <c r="B61" s="6">
        <v>4</v>
      </c>
      <c r="C61" s="6">
        <v>6288200</v>
      </c>
      <c r="D61" s="9" t="str">
        <f>ROUND((B61/B8),4)</f>
        <v>0</v>
      </c>
    </row>
    <row r="62" spans="1:29">
      <c r="A62" s="5" t="s">
        <v>50</v>
      </c>
      <c r="B62" s="6">
        <v>1</v>
      </c>
      <c r="C62" s="6">
        <v>629300</v>
      </c>
      <c r="D62" s="9" t="str">
        <f>ROUND((B62/B8),4)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38:A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X38:Y38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7:U47"/>
    <mergeCell ref="V47:W47"/>
    <mergeCell ref="X47:Y4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2025-04-13T06:00:04+07:00</dcterms:created>
  <dcterms:modified xsi:type="dcterms:W3CDTF">2025-04-13T06:00:04+07:00</dcterms:modified>
  <dc:title>Untitled Spreadsheet</dc:title>
  <dc:description/>
  <dc:subject/>
  <cp:keywords/>
  <cp:category/>
</cp:coreProperties>
</file>