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<sst xmlns="http://schemas.openxmlformats.org/spreadsheetml/2006/main" uniqueCount="49">
  <si>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SCHOOL PORTAL REPORT</t>
  </si>
  <si>
    <t>Request data: Export data of D-1, 2025-05-11 00:00:00 ~ 2025-05-11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</si>
  <si>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</si>
  <si>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</si>
  <si>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</si>
  <si>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</si>
  <si>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</si>
  <si>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</si>
  <si>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</si>
  <si>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</si>
  <si>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</si>
  <si>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</si>
  <si>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</si>
  <si>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</si>
  <si>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</si>
  <si>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</si>
  <si>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</si>
  <si>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</si>
  <si>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</si>
  <si>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</si>
  <si>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</si>
  <si>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</si>
  <si>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</si>
  <si>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</si>
  <si>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</si>
  <si>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</si>
  <si>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</si>
  <si>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</si>
  <si>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</si>
  <si>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</si>
  <si>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</si>
  <si>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</si>
  <si>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</si>
  <si>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MAMNON15TB</t>
  </si>
  <si>
    <t>TRUONGMN13</t>
  </si>
  <si>
    <t>MAMNON10TB</t>
  </si>
  <si>
    <t>THCSPHUHUU</t>
  </si>
  <si>
    <t>MNHONGYEN1</t>
  </si>
  <si>
    <t>MNHOAMAIQ3</t>
  </si>
  <si>
    <t>THCSLTRUONG</t>
  </si>
  <si>
    <t>THPHUHUU</t>
  </si>
  <si>
    <t>Cancel Transaction</t>
  </si>
  <si>
    <t>Sort by error code</t>
  </si>
  <si>
    <t>Error Code</t>
  </si>
  <si>
    <t>Rate (%)</t>
  </si>
  <si>
    <t>PG_ER2-Thông tin thẻ/tài khoản không đúng, vui lòng thử lại</t>
  </si>
  <si>
    <t>IC_149-Inactive || Not Authorized For Online Transactions</t>
  </si>
  <si>
    <t>PG_ER20-Số tiền giao dịch không nằm trong hạn mức cho phép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</si>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</sst>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3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97</v>
      </c>
      <c r="C7" s="6">
        <v>166970770</v>
      </c>
      <c r="E7" s="5" t="s">
        <v>15</v>
      </c>
      <c r="F7" s="6">
        <v>80</v>
      </c>
      <c r="G7" s="6">
        <v>139037000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15</v>
      </c>
      <c r="C8" s="6">
        <v>28951330</v>
      </c>
      <c r="E8" s="5" t="s">
        <v>17</v>
      </c>
      <c r="F8" s="6">
        <v>12</v>
      </c>
      <c r="G8" s="6">
        <v>19644600</v>
      </c>
      <c r="H8" s="9" t="str">
        <f>ROUND((F8/L8),4)</f>
        <v>0</v>
      </c>
      <c r="I8" s="6">
        <v>13</v>
      </c>
      <c r="J8" s="6">
        <v>24884900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7092485</v>
      </c>
      <c r="H9" s="9" t="str">
        <f>ROUND((F9/L9),4)</f>
        <v>0</v>
      </c>
      <c r="I9" s="6">
        <v>2</v>
      </c>
      <c r="J9" s="6">
        <v>4066430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1196685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11</v>
      </c>
      <c r="E24" s="6">
        <v>21309300</v>
      </c>
      <c r="F24" s="6">
        <v>2</v>
      </c>
      <c r="G24" s="6">
        <v>3617600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24</v>
      </c>
      <c r="E25" s="6">
        <v>49651200</v>
      </c>
      <c r="F25" s="6">
        <v>2</v>
      </c>
      <c r="G25" s="6">
        <v>4355600</v>
      </c>
      <c r="H25" s="6">
        <v>1</v>
      </c>
      <c r="I25" s="6">
        <v>1523685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7</v>
      </c>
      <c r="E26" s="6">
        <v>12103100</v>
      </c>
      <c r="F26" s="6">
        <v>1</v>
      </c>
      <c r="G26" s="6">
        <v>1720300</v>
      </c>
      <c r="H26" s="6">
        <v>1</v>
      </c>
      <c r="I26" s="6">
        <v>1502370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2816900</v>
      </c>
      <c r="F27" s="6">
        <v>2</v>
      </c>
      <c r="G27" s="6">
        <v>666600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13</v>
      </c>
      <c r="E28" s="6">
        <v>21378900</v>
      </c>
      <c r="F28" s="6">
        <v>1</v>
      </c>
      <c r="G28" s="6">
        <v>1453300</v>
      </c>
      <c r="H28" s="6">
        <v>1</v>
      </c>
      <c r="I28" s="6">
        <v>1819050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8</v>
      </c>
      <c r="E29" s="6">
        <v>21588400</v>
      </c>
      <c r="F29" s="6">
        <v>2</v>
      </c>
      <c r="G29" s="6">
        <v>4879600</v>
      </c>
      <c r="H29" s="6">
        <v>1</v>
      </c>
      <c r="I29" s="6">
        <v>2247380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12</v>
      </c>
      <c r="E30" s="6">
        <v>7863600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1</v>
      </c>
      <c r="W30" s="6">
        <v>1196685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2325600</v>
      </c>
      <c r="F31" s="6">
        <v>2</v>
      </c>
      <c r="G31" s="6">
        <v>2951600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4" spans="1:29">
      <c r="A34" s="3" t="s">
        <v>4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SUM(D38:D43)</f>
        <v>0</v>
      </c>
      <c r="E37" s="6" t="str">
        <f>SUM(E38:E43)</f>
        <v>0</v>
      </c>
      <c r="F37" s="6" t="str">
        <f>SUM(F38:F43)</f>
        <v>0</v>
      </c>
      <c r="G37" s="6" t="str">
        <f>SUM(G38:G43)</f>
        <v>0</v>
      </c>
      <c r="H37" s="6" t="str">
        <f>SUM(H38:H43)</f>
        <v>0</v>
      </c>
      <c r="I37" s="6" t="str">
        <f>SUM(I38:I43)</f>
        <v>0</v>
      </c>
      <c r="J37" s="6" t="str">
        <f>SUM(J38:J43)</f>
        <v>0</v>
      </c>
      <c r="K37" s="6" t="str">
        <f>SUM(K38:K43)</f>
        <v>0</v>
      </c>
      <c r="L37" s="6" t="str">
        <f>SUM(L38:L43)</f>
        <v>0</v>
      </c>
      <c r="M37" s="6" t="str">
        <f>SUM(M38:M43)</f>
        <v>0</v>
      </c>
      <c r="N37" s="6" t="str">
        <f>SUM(N38:N43)</f>
        <v>0</v>
      </c>
      <c r="O37" s="6" t="str">
        <f>SUM(O38:O43)</f>
        <v>0</v>
      </c>
      <c r="P37" s="6" t="str">
        <f>SUM(P38:P43)</f>
        <v>0</v>
      </c>
      <c r="Q37" s="6" t="str">
        <f>SUM(Q38:Q43)</f>
        <v>0</v>
      </c>
      <c r="R37" s="6" t="str">
        <f>SUM(R38:R43)</f>
        <v>0</v>
      </c>
      <c r="S37" s="6" t="str">
        <f>SUM(S38:S43)</f>
        <v>0</v>
      </c>
      <c r="T37" s="6" t="str">
        <f>SUM(T38:T43)</f>
        <v>0</v>
      </c>
      <c r="U37" s="6" t="str">
        <f>SUM(U38:U43)</f>
        <v>0</v>
      </c>
      <c r="V37" s="6" t="str">
        <f>SUM(V38:V43)</f>
        <v>0</v>
      </c>
      <c r="W37" s="6" t="str">
        <f>SUM(W38:W43)</f>
        <v>0</v>
      </c>
      <c r="X37" s="6" t="str">
        <f>SUM(X38:X43)</f>
        <v>0</v>
      </c>
      <c r="Y37" s="6" t="str">
        <f>SUM(Y38:Y43)</f>
        <v>0</v>
      </c>
    </row>
    <row r="38" spans="1:29">
      <c r="A38" s="5" t="s">
        <v>33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5</v>
      </c>
      <c r="G38" s="6">
        <v>11066500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>
        <v>0</v>
      </c>
      <c r="AA38">
        <v>0</v>
      </c>
      <c r="AB38">
        <v>0</v>
      </c>
      <c r="AC38">
        <v>0</v>
      </c>
    </row>
    <row r="39" spans="1:29">
      <c r="A39" s="5" t="s">
        <v>35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1720300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>
        <v>0</v>
      </c>
      <c r="AA39">
        <v>0</v>
      </c>
      <c r="AB39">
        <v>0</v>
      </c>
      <c r="AC39">
        <v>0</v>
      </c>
    </row>
    <row r="40" spans="1:29">
      <c r="A40" s="5" t="s">
        <v>37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0</v>
      </c>
      <c r="G40" s="6">
        <v>0</v>
      </c>
      <c r="H40" s="6">
        <v>1</v>
      </c>
      <c r="I40" s="6">
        <v>1819050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38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0</v>
      </c>
      <c r="G41" s="6">
        <v>0</v>
      </c>
      <c r="H41" s="6">
        <v>1</v>
      </c>
      <c r="I41" s="6">
        <v>2247380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36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666600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5</v>
      </c>
      <c r="G43" s="6">
        <v>11431500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41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SUM(D50:D55)</f>
        <v>0</v>
      </c>
      <c r="E49" s="6" t="str">
        <f>SUM(E50:E55)</f>
        <v>0</v>
      </c>
      <c r="F49" s="6" t="str">
        <f>SUM(F50:F55)</f>
        <v>0</v>
      </c>
      <c r="G49" s="6" t="str">
        <f>SUM(G50:G55)</f>
        <v>0</v>
      </c>
      <c r="H49" s="6" t="str">
        <f>SUM(H50:H55)</f>
        <v>0</v>
      </c>
      <c r="I49" s="6" t="str">
        <f>SUM(I50:I55)</f>
        <v>0</v>
      </c>
      <c r="J49" s="6" t="str">
        <f>SUM(J50:J55)</f>
        <v>0</v>
      </c>
      <c r="K49" s="6" t="str">
        <f>SUM(K50:K55)</f>
        <v>0</v>
      </c>
      <c r="L49" s="6" t="str">
        <f>SUM(L50:L55)</f>
        <v>0</v>
      </c>
      <c r="M49" s="6" t="str">
        <f>SUM(M50:M55)</f>
        <v>0</v>
      </c>
      <c r="N49" s="6" t="str">
        <f>SUM(N50:N55)</f>
        <v>0</v>
      </c>
      <c r="O49" s="6" t="str">
        <f>SUM(O50:O55)</f>
        <v>0</v>
      </c>
      <c r="P49" s="6" t="str">
        <f>SUM(P50:P55)</f>
        <v>0</v>
      </c>
      <c r="Q49" s="6" t="str">
        <f>SUM(Q50:Q55)</f>
        <v>0</v>
      </c>
      <c r="R49" s="6" t="str">
        <f>SUM(R50:R55)</f>
        <v>0</v>
      </c>
      <c r="S49" s="6" t="str">
        <f>SUM(S50:S55)</f>
        <v>0</v>
      </c>
      <c r="T49" s="6" t="str">
        <f>SUM(T50:T55)</f>
        <v>0</v>
      </c>
      <c r="U49" s="6" t="str">
        <f>SUM(U50:U55)</f>
        <v>0</v>
      </c>
      <c r="V49" s="6" t="str">
        <f>SUM(V50:V55)</f>
        <v>0</v>
      </c>
      <c r="W49" s="6" t="str">
        <f>SUM(W50:W55)</f>
        <v>0</v>
      </c>
      <c r="X49" s="6" t="str">
        <f>SUM(X50:X55)</f>
        <v>0</v>
      </c>
      <c r="Y49" s="6" t="str">
        <f>SUM(Y50:Y55)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5</v>
      </c>
      <c r="G50" s="6">
        <v>9757500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2</v>
      </c>
      <c r="G51" s="6">
        <v>3881600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1</v>
      </c>
      <c r="W51" s="6">
        <v>1500170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1</v>
      </c>
      <c r="G52" s="6">
        <v>2150300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37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1</v>
      </c>
      <c r="G53" s="6">
        <v>1643300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6</v>
      </c>
      <c r="G54" s="6">
        <v>12685800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1738600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42</v>
      </c>
    </row>
    <row r="59" spans="1:29">
      <c r="A59" s="4" t="s">
        <v>43</v>
      </c>
      <c r="B59" s="10" t="s">
        <v>10</v>
      </c>
      <c r="C59" s="10" t="s">
        <v>11</v>
      </c>
      <c r="D59" s="11" t="s">
        <v>44</v>
      </c>
    </row>
    <row r="60" spans="1:29">
      <c r="A60" s="5" t="s">
        <v>45</v>
      </c>
      <c r="B60" s="6">
        <v>8</v>
      </c>
      <c r="C60" s="6">
        <v>13453400</v>
      </c>
      <c r="D60" s="9" t="str">
        <f>ROUND((B60/B8),4)</f>
        <v>0</v>
      </c>
    </row>
    <row r="61" spans="1:29">
      <c r="A61" s="5" t="s">
        <v>46</v>
      </c>
      <c r="B61" s="6">
        <v>1</v>
      </c>
      <c r="C61" s="6">
        <v>1819050</v>
      </c>
      <c r="D61" s="9" t="str">
        <f>ROUND((B61/B8),4)</f>
        <v>0</v>
      </c>
    </row>
    <row r="62" spans="1:29">
      <c r="A62" s="5" t="s">
        <v>47</v>
      </c>
      <c r="B62" s="6">
        <v>1</v>
      </c>
      <c r="C62" s="6">
        <v>2247380</v>
      </c>
      <c r="D62" s="9" t="str">
        <f>ROUND((B62/B8),4)</f>
        <v>0</v>
      </c>
    </row>
    <row r="63" spans="1:29">
      <c r="A63" s="5" t="s">
        <v>48</v>
      </c>
      <c r="B63" s="6">
        <v>5</v>
      </c>
      <c r="C63" s="6">
        <v>11431500</v>
      </c>
      <c r="D63" s="9" t="str">
        <f>ROUND((B63/B8),4)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2025-05-12T06:00:05+07:00</dcterms:created>
  <dcterms:modified xsi:type="dcterms:W3CDTF">2025-05-12T06:00:05+07:00</dcterms:modified>
  <dc:title>Untitled Spreadsheet</dc:title>
  <dc:description/>
  <dc:subject/>
  <cp:keywords/>
  <cp:category/>
</cp:coreProperties>
</file>